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4\Final\"/>
    </mc:Choice>
  </mc:AlternateContent>
  <bookViews>
    <workbookView xWindow="240" yWindow="60" windowWidth="21075" windowHeight="10290"/>
  </bookViews>
  <sheets>
    <sheet name="Lower" sheetId="1" r:id="rId1"/>
    <sheet name="Upper" sheetId="2" r:id="rId2"/>
    <sheet name="Graduate" sheetId="3" r:id="rId3"/>
  </sheets>
  <definedNames>
    <definedName name="_xlnm.Print_Titles" localSheetId="2">Graduate!$5:$5</definedName>
    <definedName name="_xlnm.Print_Titles" localSheetId="0">Lower!$5:$5</definedName>
    <definedName name="_xlnm.Print_Titles" localSheetId="1">Upper!$5:$5</definedName>
  </definedNames>
  <calcPr calcId="152511" calcMode="manual"/>
</workbook>
</file>

<file path=xl/calcChain.xml><?xml version="1.0" encoding="utf-8"?>
<calcChain xmlns="http://schemas.openxmlformats.org/spreadsheetml/2006/main">
  <c r="H180" i="3" l="1"/>
  <c r="G180" i="3"/>
  <c r="F180" i="3"/>
  <c r="E180" i="3"/>
  <c r="K179" i="3"/>
  <c r="H178" i="3"/>
  <c r="G178" i="3"/>
  <c r="F178" i="3"/>
  <c r="E178" i="3"/>
  <c r="K177" i="3"/>
  <c r="H176" i="3"/>
  <c r="G176" i="3"/>
  <c r="F176" i="3"/>
  <c r="E176" i="3"/>
  <c r="K175" i="3"/>
  <c r="H174" i="3"/>
  <c r="H181" i="3" s="1"/>
  <c r="G174" i="3"/>
  <c r="G181" i="3" s="1"/>
  <c r="F174" i="3"/>
  <c r="F181" i="3" s="1"/>
  <c r="E174" i="3"/>
  <c r="E181" i="3" s="1"/>
  <c r="K173" i="3"/>
  <c r="K172" i="3"/>
  <c r="H167" i="3"/>
  <c r="G167" i="3"/>
  <c r="F167" i="3"/>
  <c r="E167" i="3"/>
  <c r="H166" i="3"/>
  <c r="G166" i="3"/>
  <c r="F166" i="3"/>
  <c r="E166" i="3"/>
  <c r="H162" i="3"/>
  <c r="G162" i="3"/>
  <c r="F162" i="3"/>
  <c r="E162" i="3"/>
  <c r="H160" i="3"/>
  <c r="G160" i="3"/>
  <c r="F160" i="3"/>
  <c r="E160" i="3"/>
  <c r="H158" i="3"/>
  <c r="G158" i="3"/>
  <c r="F158" i="3"/>
  <c r="E158" i="3"/>
  <c r="H155" i="3"/>
  <c r="G155" i="3"/>
  <c r="F155" i="3"/>
  <c r="E155" i="3"/>
  <c r="H151" i="3"/>
  <c r="G151" i="3"/>
  <c r="F151" i="3"/>
  <c r="E151" i="3"/>
  <c r="H145" i="3"/>
  <c r="G145" i="3"/>
  <c r="F145" i="3"/>
  <c r="E145" i="3"/>
  <c r="H143" i="3"/>
  <c r="G143" i="3"/>
  <c r="F143" i="3"/>
  <c r="E143" i="3"/>
  <c r="H141" i="3"/>
  <c r="G141" i="3"/>
  <c r="F141" i="3"/>
  <c r="E141" i="3"/>
  <c r="H136" i="3"/>
  <c r="G136" i="3"/>
  <c r="F136" i="3"/>
  <c r="E136" i="3"/>
  <c r="H134" i="3"/>
  <c r="G134" i="3"/>
  <c r="F134" i="3"/>
  <c r="E134" i="3"/>
  <c r="H131" i="3"/>
  <c r="G131" i="3"/>
  <c r="F131" i="3"/>
  <c r="E131" i="3"/>
  <c r="H129" i="3"/>
  <c r="G129" i="3"/>
  <c r="F129" i="3"/>
  <c r="E129" i="3"/>
  <c r="H125" i="3"/>
  <c r="G125" i="3"/>
  <c r="F125" i="3"/>
  <c r="E125" i="3"/>
  <c r="H123" i="3"/>
  <c r="G123" i="3"/>
  <c r="F123" i="3"/>
  <c r="E123" i="3"/>
  <c r="H119" i="3"/>
  <c r="G119" i="3"/>
  <c r="F119" i="3"/>
  <c r="E119" i="3"/>
  <c r="H116" i="3"/>
  <c r="G116" i="3"/>
  <c r="F116" i="3"/>
  <c r="E116" i="3"/>
  <c r="H113" i="3"/>
  <c r="G113" i="3"/>
  <c r="F113" i="3"/>
  <c r="E113" i="3"/>
  <c r="H110" i="3"/>
  <c r="G110" i="3"/>
  <c r="F110" i="3"/>
  <c r="E110" i="3"/>
  <c r="H107" i="3"/>
  <c r="G107" i="3"/>
  <c r="F107" i="3"/>
  <c r="E107" i="3"/>
  <c r="H104" i="3"/>
  <c r="G104" i="3"/>
  <c r="F104" i="3"/>
  <c r="E104" i="3"/>
  <c r="H100" i="3"/>
  <c r="G100" i="3"/>
  <c r="F100" i="3"/>
  <c r="E100" i="3"/>
  <c r="H97" i="3"/>
  <c r="G97" i="3"/>
  <c r="F97" i="3"/>
  <c r="E97" i="3"/>
  <c r="H94" i="3"/>
  <c r="G94" i="3"/>
  <c r="F94" i="3"/>
  <c r="E94" i="3"/>
  <c r="H92" i="3"/>
  <c r="G92" i="3"/>
  <c r="F92" i="3"/>
  <c r="E92" i="3"/>
  <c r="H89" i="3"/>
  <c r="G89" i="3"/>
  <c r="F89" i="3"/>
  <c r="E89" i="3"/>
  <c r="H85" i="3"/>
  <c r="G85" i="3"/>
  <c r="F85" i="3"/>
  <c r="E85" i="3"/>
  <c r="H79" i="3"/>
  <c r="G79" i="3"/>
  <c r="F79" i="3"/>
  <c r="E79" i="3"/>
  <c r="H76" i="3"/>
  <c r="G76" i="3"/>
  <c r="F76" i="3"/>
  <c r="E76" i="3"/>
  <c r="H73" i="3"/>
  <c r="G73" i="3"/>
  <c r="F73" i="3"/>
  <c r="E73" i="3"/>
  <c r="H71" i="3"/>
  <c r="G71" i="3"/>
  <c r="F71" i="3"/>
  <c r="E71" i="3"/>
  <c r="H68" i="3"/>
  <c r="G68" i="3"/>
  <c r="F68" i="3"/>
  <c r="E68" i="3"/>
  <c r="H62" i="3"/>
  <c r="G62" i="3"/>
  <c r="F62" i="3"/>
  <c r="E62" i="3"/>
  <c r="H58" i="3"/>
  <c r="G58" i="3"/>
  <c r="F58" i="3"/>
  <c r="E58" i="3"/>
  <c r="H52" i="3"/>
  <c r="G52" i="3"/>
  <c r="F52" i="3"/>
  <c r="E52" i="3"/>
  <c r="H48" i="3"/>
  <c r="G48" i="3"/>
  <c r="F48" i="3"/>
  <c r="E48" i="3"/>
  <c r="H41" i="3"/>
  <c r="G41" i="3"/>
  <c r="F41" i="3"/>
  <c r="E41" i="3"/>
  <c r="H39" i="3"/>
  <c r="G39" i="3"/>
  <c r="F39" i="3"/>
  <c r="E39" i="3"/>
  <c r="H37" i="3"/>
  <c r="G37" i="3"/>
  <c r="F37" i="3"/>
  <c r="E37" i="3"/>
  <c r="H33" i="3"/>
  <c r="G33" i="3"/>
  <c r="F33" i="3"/>
  <c r="E33" i="3"/>
  <c r="H31" i="3"/>
  <c r="G31" i="3"/>
  <c r="F31" i="3"/>
  <c r="E31" i="3"/>
  <c r="H29" i="3"/>
  <c r="G29" i="3"/>
  <c r="F29" i="3"/>
  <c r="E29" i="3"/>
  <c r="H26" i="3"/>
  <c r="G26" i="3"/>
  <c r="F26" i="3"/>
  <c r="E26" i="3"/>
  <c r="H18" i="3"/>
  <c r="G18" i="3"/>
  <c r="F18" i="3"/>
  <c r="E18" i="3"/>
  <c r="H14" i="3"/>
  <c r="G14" i="3"/>
  <c r="F14" i="3"/>
  <c r="E14" i="3"/>
  <c r="H11" i="3"/>
  <c r="G11" i="3"/>
  <c r="F11" i="3"/>
  <c r="E11" i="3"/>
  <c r="H8" i="3"/>
  <c r="G8" i="3"/>
  <c r="F8" i="3"/>
  <c r="E8" i="3"/>
  <c r="K165" i="3"/>
  <c r="K164" i="3"/>
  <c r="K163" i="3"/>
  <c r="K161" i="3"/>
  <c r="K159" i="3"/>
  <c r="K157" i="3"/>
  <c r="K156" i="3"/>
  <c r="K154" i="3"/>
  <c r="K153" i="3"/>
  <c r="K152" i="3"/>
  <c r="K150" i="3"/>
  <c r="K149" i="3"/>
  <c r="K148" i="3"/>
  <c r="K147" i="3"/>
  <c r="K146" i="3"/>
  <c r="K144" i="3"/>
  <c r="K142" i="3"/>
  <c r="K140" i="3"/>
  <c r="K139" i="3"/>
  <c r="K138" i="3"/>
  <c r="K137" i="3"/>
  <c r="K135" i="3"/>
  <c r="K133" i="3"/>
  <c r="K132" i="3"/>
  <c r="K130" i="3"/>
  <c r="K128" i="3"/>
  <c r="K127" i="3"/>
  <c r="K126" i="3"/>
  <c r="K124" i="3"/>
  <c r="K122" i="3"/>
  <c r="K121" i="3"/>
  <c r="K120" i="3"/>
  <c r="K118" i="3"/>
  <c r="K117" i="3"/>
  <c r="K115" i="3"/>
  <c r="K114" i="3"/>
  <c r="K112" i="3"/>
  <c r="K111" i="3"/>
  <c r="K109" i="3"/>
  <c r="K108" i="3"/>
  <c r="K106" i="3"/>
  <c r="K105" i="3"/>
  <c r="K103" i="3"/>
  <c r="K102" i="3"/>
  <c r="K101" i="3"/>
  <c r="K99" i="3"/>
  <c r="K98" i="3"/>
  <c r="K96" i="3"/>
  <c r="K95" i="3"/>
  <c r="K93" i="3"/>
  <c r="K91" i="3"/>
  <c r="K90" i="3"/>
  <c r="K88" i="3"/>
  <c r="K87" i="3"/>
  <c r="K86" i="3"/>
  <c r="K84" i="3"/>
  <c r="K83" i="3"/>
  <c r="K82" i="3"/>
  <c r="K81" i="3"/>
  <c r="K80" i="3"/>
  <c r="K78" i="3"/>
  <c r="K77" i="3"/>
  <c r="K75" i="3"/>
  <c r="K74" i="3"/>
  <c r="K72" i="3"/>
  <c r="K70" i="3"/>
  <c r="K69" i="3"/>
  <c r="K67" i="3"/>
  <c r="K66" i="3"/>
  <c r="K65" i="3"/>
  <c r="K64" i="3"/>
  <c r="K63" i="3"/>
  <c r="K61" i="3"/>
  <c r="K60" i="3"/>
  <c r="K59" i="3"/>
  <c r="K57" i="3"/>
  <c r="K56" i="3"/>
  <c r="K55" i="3"/>
  <c r="K54" i="3"/>
  <c r="K53" i="3"/>
  <c r="K51" i="3"/>
  <c r="K50" i="3"/>
  <c r="K49" i="3"/>
  <c r="K47" i="3"/>
  <c r="K46" i="3"/>
  <c r="K45" i="3"/>
  <c r="K44" i="3"/>
  <c r="K43" i="3"/>
  <c r="K42" i="3"/>
  <c r="K40" i="3"/>
  <c r="K38" i="3"/>
  <c r="K36" i="3"/>
  <c r="K35" i="3"/>
  <c r="K34" i="3"/>
  <c r="K32" i="3"/>
  <c r="K30" i="3"/>
  <c r="K28" i="3"/>
  <c r="K27" i="3"/>
  <c r="K25" i="3"/>
  <c r="K24" i="3"/>
  <c r="K23" i="3"/>
  <c r="K22" i="3"/>
  <c r="K21" i="3"/>
  <c r="K20" i="3"/>
  <c r="K19" i="3"/>
  <c r="K17" i="3"/>
  <c r="K16" i="3"/>
  <c r="K15" i="3"/>
  <c r="K13" i="3"/>
  <c r="K12" i="3"/>
  <c r="K10" i="3"/>
  <c r="K9" i="3"/>
  <c r="K7" i="3"/>
  <c r="K6" i="3"/>
  <c r="H323" i="2" l="1"/>
  <c r="G323" i="2"/>
  <c r="F323" i="2"/>
  <c r="E323" i="2"/>
  <c r="H322" i="2"/>
  <c r="G322" i="2"/>
  <c r="F322" i="2"/>
  <c r="E322" i="2"/>
  <c r="H314" i="2"/>
  <c r="G314" i="2"/>
  <c r="F314" i="2"/>
  <c r="E314" i="2"/>
  <c r="H312" i="2"/>
  <c r="G312" i="2"/>
  <c r="F312" i="2"/>
  <c r="E312" i="2"/>
  <c r="H306" i="2"/>
  <c r="G306" i="2"/>
  <c r="F306" i="2"/>
  <c r="E306" i="2"/>
  <c r="H304" i="2"/>
  <c r="G304" i="2"/>
  <c r="F304" i="2"/>
  <c r="E304" i="2"/>
  <c r="H301" i="2"/>
  <c r="G301" i="2"/>
  <c r="F301" i="2"/>
  <c r="E301" i="2"/>
  <c r="H299" i="2"/>
  <c r="G299" i="2"/>
  <c r="F299" i="2"/>
  <c r="E299" i="2"/>
  <c r="H296" i="2"/>
  <c r="G296" i="2"/>
  <c r="F296" i="2"/>
  <c r="E296" i="2"/>
  <c r="H290" i="2"/>
  <c r="G290" i="2"/>
  <c r="F290" i="2"/>
  <c r="E290" i="2"/>
  <c r="H288" i="2"/>
  <c r="G288" i="2"/>
  <c r="F288" i="2"/>
  <c r="E288" i="2"/>
  <c r="H286" i="2"/>
  <c r="G286" i="2"/>
  <c r="F286" i="2"/>
  <c r="E286" i="2"/>
  <c r="H278" i="2"/>
  <c r="G278" i="2"/>
  <c r="F278" i="2"/>
  <c r="E278" i="2"/>
  <c r="H271" i="2"/>
  <c r="G271" i="2"/>
  <c r="F271" i="2"/>
  <c r="E271" i="2"/>
  <c r="H269" i="2"/>
  <c r="G269" i="2"/>
  <c r="F269" i="2"/>
  <c r="E269" i="2"/>
  <c r="H261" i="2"/>
  <c r="G261" i="2"/>
  <c r="F261" i="2"/>
  <c r="E261" i="2"/>
  <c r="H258" i="2"/>
  <c r="G258" i="2"/>
  <c r="F258" i="2"/>
  <c r="E258" i="2"/>
  <c r="H256" i="2"/>
  <c r="G256" i="2"/>
  <c r="F256" i="2"/>
  <c r="E256" i="2"/>
  <c r="H254" i="2"/>
  <c r="G254" i="2"/>
  <c r="F254" i="2"/>
  <c r="E254" i="2"/>
  <c r="H252" i="2"/>
  <c r="G252" i="2"/>
  <c r="F252" i="2"/>
  <c r="E252" i="2"/>
  <c r="H249" i="2"/>
  <c r="G249" i="2"/>
  <c r="F249" i="2"/>
  <c r="E249" i="2"/>
  <c r="H245" i="2"/>
  <c r="G245" i="2"/>
  <c r="F245" i="2"/>
  <c r="E245" i="2"/>
  <c r="H237" i="2"/>
  <c r="G237" i="2"/>
  <c r="F237" i="2"/>
  <c r="E237" i="2"/>
  <c r="H230" i="2"/>
  <c r="G230" i="2"/>
  <c r="F230" i="2"/>
  <c r="E230" i="2"/>
  <c r="H227" i="2"/>
  <c r="G227" i="2"/>
  <c r="F227" i="2"/>
  <c r="E227" i="2"/>
  <c r="H220" i="2"/>
  <c r="G220" i="2"/>
  <c r="F220" i="2"/>
  <c r="E220" i="2"/>
  <c r="H218" i="2"/>
  <c r="G218" i="2"/>
  <c r="F218" i="2"/>
  <c r="E218" i="2"/>
  <c r="H216" i="2"/>
  <c r="G216" i="2"/>
  <c r="F216" i="2"/>
  <c r="E216" i="2"/>
  <c r="H213" i="2"/>
  <c r="G213" i="2"/>
  <c r="F213" i="2"/>
  <c r="E213" i="2"/>
  <c r="H210" i="2"/>
  <c r="G210" i="2"/>
  <c r="F210" i="2"/>
  <c r="E210" i="2"/>
  <c r="H202" i="2"/>
  <c r="G202" i="2"/>
  <c r="F202" i="2"/>
  <c r="E202" i="2"/>
  <c r="H194" i="2"/>
  <c r="G194" i="2"/>
  <c r="F194" i="2"/>
  <c r="E194" i="2"/>
  <c r="H191" i="2"/>
  <c r="G191" i="2"/>
  <c r="F191" i="2"/>
  <c r="E191" i="2"/>
  <c r="H187" i="2"/>
  <c r="G187" i="2"/>
  <c r="F187" i="2"/>
  <c r="E187" i="2"/>
  <c r="H180" i="2"/>
  <c r="G180" i="2"/>
  <c r="F180" i="2"/>
  <c r="E180" i="2"/>
  <c r="H175" i="2"/>
  <c r="G175" i="2"/>
  <c r="F175" i="2"/>
  <c r="E175" i="2"/>
  <c r="H172" i="2"/>
  <c r="G172" i="2"/>
  <c r="F172" i="2"/>
  <c r="E172" i="2"/>
  <c r="H164" i="2"/>
  <c r="G164" i="2"/>
  <c r="F164" i="2"/>
  <c r="E164" i="2"/>
  <c r="H157" i="2"/>
  <c r="G157" i="2"/>
  <c r="F157" i="2"/>
  <c r="E157" i="2"/>
  <c r="H149" i="2"/>
  <c r="G149" i="2"/>
  <c r="F149" i="2"/>
  <c r="E149" i="2"/>
  <c r="H142" i="2"/>
  <c r="G142" i="2"/>
  <c r="F142" i="2"/>
  <c r="E142" i="2"/>
  <c r="H138" i="2"/>
  <c r="G138" i="2"/>
  <c r="F138" i="2"/>
  <c r="E138" i="2"/>
  <c r="H130" i="2"/>
  <c r="G130" i="2"/>
  <c r="F130" i="2"/>
  <c r="E130" i="2"/>
  <c r="H128" i="2"/>
  <c r="G128" i="2"/>
  <c r="F128" i="2"/>
  <c r="E128" i="2"/>
  <c r="H126" i="2"/>
  <c r="G126" i="2"/>
  <c r="F126" i="2"/>
  <c r="E126" i="2"/>
  <c r="H118" i="2"/>
  <c r="G118" i="2"/>
  <c r="F118" i="2"/>
  <c r="E118" i="2"/>
  <c r="H111" i="2"/>
  <c r="G111" i="2"/>
  <c r="F111" i="2"/>
  <c r="E111" i="2"/>
  <c r="H106" i="2"/>
  <c r="G106" i="2"/>
  <c r="F106" i="2"/>
  <c r="E106" i="2"/>
  <c r="H103" i="2"/>
  <c r="G103" i="2"/>
  <c r="F103" i="2"/>
  <c r="E103" i="2"/>
  <c r="H95" i="2"/>
  <c r="G95" i="2"/>
  <c r="F95" i="2"/>
  <c r="E95" i="2"/>
  <c r="H87" i="2"/>
  <c r="G87" i="2"/>
  <c r="F87" i="2"/>
  <c r="E87" i="2"/>
  <c r="H85" i="2"/>
  <c r="G85" i="2"/>
  <c r="F85" i="2"/>
  <c r="E85" i="2"/>
  <c r="H80" i="2"/>
  <c r="G80" i="2"/>
  <c r="F80" i="2"/>
  <c r="E80" i="2"/>
  <c r="H72" i="2"/>
  <c r="G72" i="2"/>
  <c r="F72" i="2"/>
  <c r="E72" i="2"/>
  <c r="H68" i="2"/>
  <c r="G68" i="2"/>
  <c r="F68" i="2"/>
  <c r="E68" i="2"/>
  <c r="H66" i="2"/>
  <c r="G66" i="2"/>
  <c r="F66" i="2"/>
  <c r="E66" i="2"/>
  <c r="H59" i="2"/>
  <c r="G59" i="2"/>
  <c r="F59" i="2"/>
  <c r="E59" i="2"/>
  <c r="H55" i="2"/>
  <c r="G55" i="2"/>
  <c r="F55" i="2"/>
  <c r="E55" i="2"/>
  <c r="H53" i="2"/>
  <c r="G53" i="2"/>
  <c r="F53" i="2"/>
  <c r="E53" i="2"/>
  <c r="H51" i="2"/>
  <c r="G51" i="2"/>
  <c r="F51" i="2"/>
  <c r="E51" i="2"/>
  <c r="H49" i="2"/>
  <c r="G49" i="2"/>
  <c r="F49" i="2"/>
  <c r="E49" i="2"/>
  <c r="H46" i="2"/>
  <c r="G46" i="2"/>
  <c r="F46" i="2"/>
  <c r="E46" i="2"/>
  <c r="H44" i="2"/>
  <c r="G44" i="2"/>
  <c r="F44" i="2"/>
  <c r="E44" i="2"/>
  <c r="H36" i="2"/>
  <c r="G36" i="2"/>
  <c r="F36" i="2"/>
  <c r="E36" i="2"/>
  <c r="H34" i="2"/>
  <c r="G34" i="2"/>
  <c r="F34" i="2"/>
  <c r="E34" i="2"/>
  <c r="H26" i="2"/>
  <c r="G26" i="2"/>
  <c r="F26" i="2"/>
  <c r="E26" i="2"/>
  <c r="H18" i="2"/>
  <c r="G18" i="2"/>
  <c r="F18" i="2"/>
  <c r="E18" i="2"/>
  <c r="H11" i="2"/>
  <c r="G11" i="2"/>
  <c r="F11" i="2"/>
  <c r="E11" i="2"/>
  <c r="H7" i="2"/>
  <c r="G7" i="2"/>
  <c r="F7" i="2"/>
  <c r="E7" i="2"/>
  <c r="K321" i="2"/>
  <c r="K311" i="2"/>
  <c r="K295" i="2"/>
  <c r="K285" i="2"/>
  <c r="K277" i="2"/>
  <c r="K268" i="2"/>
  <c r="K244" i="2"/>
  <c r="K236" i="2"/>
  <c r="K226" i="2"/>
  <c r="K209" i="2"/>
  <c r="K201" i="2"/>
  <c r="K193" i="2"/>
  <c r="K186" i="2"/>
  <c r="K171" i="2"/>
  <c r="K163" i="2"/>
  <c r="K156" i="2"/>
  <c r="K148" i="2"/>
  <c r="K141" i="2"/>
  <c r="K137" i="2"/>
  <c r="K125" i="2"/>
  <c r="K117" i="2"/>
  <c r="K102" i="2"/>
  <c r="K94" i="2"/>
  <c r="K79" i="2"/>
  <c r="K71" i="2"/>
  <c r="K50" i="2"/>
  <c r="K43" i="2"/>
  <c r="K33" i="2"/>
  <c r="K25" i="2"/>
  <c r="K17" i="2"/>
  <c r="K320" i="2"/>
  <c r="K310" i="2"/>
  <c r="K294" i="2"/>
  <c r="K284" i="2"/>
  <c r="K276" i="2"/>
  <c r="K267" i="2"/>
  <c r="K257" i="2"/>
  <c r="K253" i="2"/>
  <c r="K248" i="2"/>
  <c r="K243" i="2"/>
  <c r="K235" i="2"/>
  <c r="K225" i="2"/>
  <c r="K215" i="2"/>
  <c r="K212" i="2"/>
  <c r="K208" i="2"/>
  <c r="K200" i="2"/>
  <c r="K190" i="2"/>
  <c r="K185" i="2"/>
  <c r="K179" i="2"/>
  <c r="K170" i="2"/>
  <c r="K162" i="2"/>
  <c r="K155" i="2"/>
  <c r="K147" i="2"/>
  <c r="K140" i="2"/>
  <c r="K136" i="2"/>
  <c r="K124" i="2"/>
  <c r="K116" i="2"/>
  <c r="K110" i="2"/>
  <c r="K105" i="2"/>
  <c r="K101" i="2"/>
  <c r="K93" i="2"/>
  <c r="K84" i="2"/>
  <c r="K78" i="2"/>
  <c r="K65" i="2"/>
  <c r="K54" i="2"/>
  <c r="K48" i="2"/>
  <c r="K42" i="2"/>
  <c r="K32" i="2"/>
  <c r="K24" i="2"/>
  <c r="K16" i="2"/>
  <c r="K10" i="2"/>
  <c r="K319" i="2"/>
  <c r="K309" i="2"/>
  <c r="K298" i="2"/>
  <c r="K293" i="2"/>
  <c r="K287" i="2"/>
  <c r="K283" i="2"/>
  <c r="K275" i="2"/>
  <c r="K266" i="2"/>
  <c r="K242" i="2"/>
  <c r="K234" i="2"/>
  <c r="K224" i="2"/>
  <c r="K207" i="2"/>
  <c r="K199" i="2"/>
  <c r="K169" i="2"/>
  <c r="K161" i="2"/>
  <c r="K154" i="2"/>
  <c r="K146" i="2"/>
  <c r="K135" i="2"/>
  <c r="K123" i="2"/>
  <c r="K115" i="2"/>
  <c r="K100" i="2"/>
  <c r="K92" i="2"/>
  <c r="K83" i="2"/>
  <c r="K77" i="2"/>
  <c r="K64" i="2"/>
  <c r="K41" i="2"/>
  <c r="K35" i="2"/>
  <c r="K31" i="2"/>
  <c r="K23" i="2"/>
  <c r="K9" i="2"/>
  <c r="K6" i="2"/>
  <c r="K318" i="2"/>
  <c r="K308" i="2"/>
  <c r="K303" i="2"/>
  <c r="K292" i="2"/>
  <c r="K282" i="2"/>
  <c r="K274" i="2"/>
  <c r="K265" i="2"/>
  <c r="K260" i="2"/>
  <c r="K251" i="2"/>
  <c r="K247" i="2"/>
  <c r="K241" i="2"/>
  <c r="K233" i="2"/>
  <c r="K223" i="2"/>
  <c r="K214" i="2"/>
  <c r="K211" i="2"/>
  <c r="K206" i="2"/>
  <c r="K198" i="2"/>
  <c r="K189" i="2"/>
  <c r="K184" i="2"/>
  <c r="K178" i="2"/>
  <c r="K174" i="2"/>
  <c r="K168" i="2"/>
  <c r="K160" i="2"/>
  <c r="K153" i="2"/>
  <c r="K145" i="2"/>
  <c r="K134" i="2"/>
  <c r="K129" i="2"/>
  <c r="K122" i="2"/>
  <c r="K114" i="2"/>
  <c r="K109" i="2"/>
  <c r="K104" i="2"/>
  <c r="K99" i="2"/>
  <c r="K91" i="2"/>
  <c r="K82" i="2"/>
  <c r="K76" i="2"/>
  <c r="K67" i="2"/>
  <c r="K63" i="2"/>
  <c r="K58" i="2"/>
  <c r="K52" i="2"/>
  <c r="K47" i="2"/>
  <c r="K45" i="2"/>
  <c r="K40" i="2"/>
  <c r="K30" i="2"/>
  <c r="K22" i="2"/>
  <c r="K15" i="2"/>
  <c r="K317" i="2"/>
  <c r="K281" i="2"/>
  <c r="K273" i="2"/>
  <c r="K264" i="2"/>
  <c r="K246" i="2"/>
  <c r="K240" i="2"/>
  <c r="K232" i="2"/>
  <c r="K229" i="2"/>
  <c r="K222" i="2"/>
  <c r="K205" i="2"/>
  <c r="K197" i="2"/>
  <c r="K183" i="2"/>
  <c r="K177" i="2"/>
  <c r="K167" i="2"/>
  <c r="K152" i="2"/>
  <c r="K144" i="2"/>
  <c r="K133" i="2"/>
  <c r="K121" i="2"/>
  <c r="K113" i="2"/>
  <c r="K98" i="2"/>
  <c r="K90" i="2"/>
  <c r="K75" i="2"/>
  <c r="K70" i="2"/>
  <c r="K62" i="2"/>
  <c r="K57" i="2"/>
  <c r="K39" i="2"/>
  <c r="K29" i="2"/>
  <c r="K21" i="2"/>
  <c r="K14" i="2"/>
  <c r="K316" i="2"/>
  <c r="K313" i="2"/>
  <c r="K307" i="2"/>
  <c r="K305" i="2"/>
  <c r="K302" i="2"/>
  <c r="K300" i="2"/>
  <c r="K297" i="2"/>
  <c r="K291" i="2"/>
  <c r="K289" i="2"/>
  <c r="K280" i="2"/>
  <c r="K272" i="2"/>
  <c r="K263" i="2"/>
  <c r="K255" i="2"/>
  <c r="K250" i="2"/>
  <c r="K239" i="2"/>
  <c r="K231" i="2"/>
  <c r="K228" i="2"/>
  <c r="K221" i="2"/>
  <c r="K217" i="2"/>
  <c r="K204" i="2"/>
  <c r="K196" i="2"/>
  <c r="K182" i="2"/>
  <c r="K176" i="2"/>
  <c r="K173" i="2"/>
  <c r="K166" i="2"/>
  <c r="K159" i="2"/>
  <c r="K151" i="2"/>
  <c r="K132" i="2"/>
  <c r="K120" i="2"/>
  <c r="K108" i="2"/>
  <c r="K97" i="2"/>
  <c r="K89" i="2"/>
  <c r="K86" i="2"/>
  <c r="K74" i="2"/>
  <c r="K69" i="2"/>
  <c r="K61" i="2"/>
  <c r="K38" i="2"/>
  <c r="K28" i="2"/>
  <c r="K20" i="2"/>
  <c r="K13" i="2"/>
  <c r="K315" i="2"/>
  <c r="K279" i="2"/>
  <c r="K270" i="2"/>
  <c r="K262" i="2"/>
  <c r="K259" i="2"/>
  <c r="K238" i="2"/>
  <c r="K219" i="2"/>
  <c r="K203" i="2"/>
  <c r="K195" i="2"/>
  <c r="K192" i="2"/>
  <c r="K188" i="2"/>
  <c r="K181" i="2"/>
  <c r="K165" i="2"/>
  <c r="K158" i="2"/>
  <c r="K150" i="2"/>
  <c r="K143" i="2"/>
  <c r="K139" i="2"/>
  <c r="K131" i="2"/>
  <c r="K127" i="2"/>
  <c r="K119" i="2"/>
  <c r="K112" i="2"/>
  <c r="K107" i="2"/>
  <c r="K96" i="2"/>
  <c r="K88" i="2"/>
  <c r="K81" i="2"/>
  <c r="K73" i="2"/>
  <c r="K60" i="2"/>
  <c r="K56" i="2"/>
  <c r="K37" i="2"/>
  <c r="K27" i="2"/>
  <c r="K19" i="2"/>
  <c r="K12" i="2"/>
  <c r="K8" i="2"/>
  <c r="H1698" i="1"/>
  <c r="G1698" i="1"/>
  <c r="F1698" i="1"/>
  <c r="E1698" i="1"/>
  <c r="H1697" i="1"/>
  <c r="G1697" i="1"/>
  <c r="F1697" i="1"/>
  <c r="E1697" i="1"/>
  <c r="H1666" i="1"/>
  <c r="G1666" i="1"/>
  <c r="F1666" i="1"/>
  <c r="E1666" i="1"/>
  <c r="H1662" i="1"/>
  <c r="G1662" i="1"/>
  <c r="F1662" i="1"/>
  <c r="E1662" i="1"/>
  <c r="H1660" i="1"/>
  <c r="G1660" i="1"/>
  <c r="F1660" i="1"/>
  <c r="E1660" i="1"/>
  <c r="H1653" i="1"/>
  <c r="G1653" i="1"/>
  <c r="F1653" i="1"/>
  <c r="E1653" i="1"/>
  <c r="H1651" i="1"/>
  <c r="G1651" i="1"/>
  <c r="F1651" i="1"/>
  <c r="E1651" i="1"/>
  <c r="H1649" i="1"/>
  <c r="G1649" i="1"/>
  <c r="F1649" i="1"/>
  <c r="E1649" i="1"/>
  <c r="H1638" i="1"/>
  <c r="G1638" i="1"/>
  <c r="F1638" i="1"/>
  <c r="E1638" i="1"/>
  <c r="H1634" i="1"/>
  <c r="G1634" i="1"/>
  <c r="F1634" i="1"/>
  <c r="E1634" i="1"/>
  <c r="H1629" i="1"/>
  <c r="G1629" i="1"/>
  <c r="F1629" i="1"/>
  <c r="E1629" i="1"/>
  <c r="H1623" i="1"/>
  <c r="G1623" i="1"/>
  <c r="F1623" i="1"/>
  <c r="E1623" i="1"/>
  <c r="H1617" i="1"/>
  <c r="G1617" i="1"/>
  <c r="F1617" i="1"/>
  <c r="E1617" i="1"/>
  <c r="H1611" i="1"/>
  <c r="G1611" i="1"/>
  <c r="F1611" i="1"/>
  <c r="E1611" i="1"/>
  <c r="H1608" i="1"/>
  <c r="G1608" i="1"/>
  <c r="F1608" i="1"/>
  <c r="E1608" i="1"/>
  <c r="H1584" i="1"/>
  <c r="G1584" i="1"/>
  <c r="F1584" i="1"/>
  <c r="E1584" i="1"/>
  <c r="H1552" i="1"/>
  <c r="G1552" i="1"/>
  <c r="F1552" i="1"/>
  <c r="E1552" i="1"/>
  <c r="H1528" i="1"/>
  <c r="G1528" i="1"/>
  <c r="F1528" i="1"/>
  <c r="E1528" i="1"/>
  <c r="H1517" i="1"/>
  <c r="G1517" i="1"/>
  <c r="F1517" i="1"/>
  <c r="E1517" i="1"/>
  <c r="H1496" i="1"/>
  <c r="G1496" i="1"/>
  <c r="F1496" i="1"/>
  <c r="E1496" i="1"/>
  <c r="H1477" i="1"/>
  <c r="G1477" i="1"/>
  <c r="F1477" i="1"/>
  <c r="E1477" i="1"/>
  <c r="H1475" i="1"/>
  <c r="G1475" i="1"/>
  <c r="F1475" i="1"/>
  <c r="E1475" i="1"/>
  <c r="H1452" i="1"/>
  <c r="G1452" i="1"/>
  <c r="F1452" i="1"/>
  <c r="E1452" i="1"/>
  <c r="H1450" i="1"/>
  <c r="G1450" i="1"/>
  <c r="F1450" i="1"/>
  <c r="E1450" i="1"/>
  <c r="H1448" i="1"/>
  <c r="G1448" i="1"/>
  <c r="F1448" i="1"/>
  <c r="E1448" i="1"/>
  <c r="H1439" i="1"/>
  <c r="G1439" i="1"/>
  <c r="F1439" i="1"/>
  <c r="E1439" i="1"/>
  <c r="H1437" i="1"/>
  <c r="G1437" i="1"/>
  <c r="F1437" i="1"/>
  <c r="E1437" i="1"/>
  <c r="H1435" i="1"/>
  <c r="G1435" i="1"/>
  <c r="F1435" i="1"/>
  <c r="E1435" i="1"/>
  <c r="H1431" i="1"/>
  <c r="G1431" i="1"/>
  <c r="F1431" i="1"/>
  <c r="E1431" i="1"/>
  <c r="H1429" i="1"/>
  <c r="G1429" i="1"/>
  <c r="F1429" i="1"/>
  <c r="E1429" i="1"/>
  <c r="H1427" i="1"/>
  <c r="G1427" i="1"/>
  <c r="F1427" i="1"/>
  <c r="E1427" i="1"/>
  <c r="H1425" i="1"/>
  <c r="G1425" i="1"/>
  <c r="F1425" i="1"/>
  <c r="E1425" i="1"/>
  <c r="H1420" i="1"/>
  <c r="G1420" i="1"/>
  <c r="F1420" i="1"/>
  <c r="E1420" i="1"/>
  <c r="H1418" i="1"/>
  <c r="G1418" i="1"/>
  <c r="F1418" i="1"/>
  <c r="E1418" i="1"/>
  <c r="H1413" i="1"/>
  <c r="G1413" i="1"/>
  <c r="F1413" i="1"/>
  <c r="E1413" i="1"/>
  <c r="H1401" i="1"/>
  <c r="G1401" i="1"/>
  <c r="F1401" i="1"/>
  <c r="E1401" i="1"/>
  <c r="H1399" i="1"/>
  <c r="G1399" i="1"/>
  <c r="F1399" i="1"/>
  <c r="E1399" i="1"/>
  <c r="H1397" i="1"/>
  <c r="G1397" i="1"/>
  <c r="F1397" i="1"/>
  <c r="E1397" i="1"/>
  <c r="H1389" i="1"/>
  <c r="G1389" i="1"/>
  <c r="F1389" i="1"/>
  <c r="E1389" i="1"/>
  <c r="H1387" i="1"/>
  <c r="G1387" i="1"/>
  <c r="F1387" i="1"/>
  <c r="E1387" i="1"/>
  <c r="H1380" i="1"/>
  <c r="G1380" i="1"/>
  <c r="F1380" i="1"/>
  <c r="E1380" i="1"/>
  <c r="H1376" i="1"/>
  <c r="G1376" i="1"/>
  <c r="F1376" i="1"/>
  <c r="E1376" i="1"/>
  <c r="H1374" i="1"/>
  <c r="G1374" i="1"/>
  <c r="F1374" i="1"/>
  <c r="E1374" i="1"/>
  <c r="H1360" i="1"/>
  <c r="G1360" i="1"/>
  <c r="F1360" i="1"/>
  <c r="E1360" i="1"/>
  <c r="H1358" i="1"/>
  <c r="G1358" i="1"/>
  <c r="F1358" i="1"/>
  <c r="E1358" i="1"/>
  <c r="H1355" i="1"/>
  <c r="G1355" i="1"/>
  <c r="F1355" i="1"/>
  <c r="E1355" i="1"/>
  <c r="H1352" i="1"/>
  <c r="G1352" i="1"/>
  <c r="F1352" i="1"/>
  <c r="E1352" i="1"/>
  <c r="H1350" i="1"/>
  <c r="G1350" i="1"/>
  <c r="F1350" i="1"/>
  <c r="E1350" i="1"/>
  <c r="H1345" i="1"/>
  <c r="G1345" i="1"/>
  <c r="F1345" i="1"/>
  <c r="E1345" i="1"/>
  <c r="H1342" i="1"/>
  <c r="G1342" i="1"/>
  <c r="F1342" i="1"/>
  <c r="E1342" i="1"/>
  <c r="H1338" i="1"/>
  <c r="G1338" i="1"/>
  <c r="F1338" i="1"/>
  <c r="E1338" i="1"/>
  <c r="H1331" i="1"/>
  <c r="G1331" i="1"/>
  <c r="F1331" i="1"/>
  <c r="E1331" i="1"/>
  <c r="H1328" i="1"/>
  <c r="G1328" i="1"/>
  <c r="F1328" i="1"/>
  <c r="E1328" i="1"/>
  <c r="H1317" i="1"/>
  <c r="G1317" i="1"/>
  <c r="F1317" i="1"/>
  <c r="E1317" i="1"/>
  <c r="H1296" i="1"/>
  <c r="G1296" i="1"/>
  <c r="F1296" i="1"/>
  <c r="E1296" i="1"/>
  <c r="H1293" i="1"/>
  <c r="G1293" i="1"/>
  <c r="F1293" i="1"/>
  <c r="E1293" i="1"/>
  <c r="H1285" i="1"/>
  <c r="G1285" i="1"/>
  <c r="F1285" i="1"/>
  <c r="E1285" i="1"/>
  <c r="H1272" i="1"/>
  <c r="G1272" i="1"/>
  <c r="F1272" i="1"/>
  <c r="E1272" i="1"/>
  <c r="H1267" i="1"/>
  <c r="G1267" i="1"/>
  <c r="F1267" i="1"/>
  <c r="E1267" i="1"/>
  <c r="H1262" i="1"/>
  <c r="G1262" i="1"/>
  <c r="F1262" i="1"/>
  <c r="E1262" i="1"/>
  <c r="H1235" i="1"/>
  <c r="G1235" i="1"/>
  <c r="F1235" i="1"/>
  <c r="E1235" i="1"/>
  <c r="H1206" i="1"/>
  <c r="G1206" i="1"/>
  <c r="F1206" i="1"/>
  <c r="E1206" i="1"/>
  <c r="H1195" i="1"/>
  <c r="G1195" i="1"/>
  <c r="F1195" i="1"/>
  <c r="E1195" i="1"/>
  <c r="H1175" i="1"/>
  <c r="G1175" i="1"/>
  <c r="F1175" i="1"/>
  <c r="E1175" i="1"/>
  <c r="H1169" i="1"/>
  <c r="G1169" i="1"/>
  <c r="F1169" i="1"/>
  <c r="E1169" i="1"/>
  <c r="H1165" i="1"/>
  <c r="G1165" i="1"/>
  <c r="F1165" i="1"/>
  <c r="E1165" i="1"/>
  <c r="H1160" i="1"/>
  <c r="G1160" i="1"/>
  <c r="F1160" i="1"/>
  <c r="E1160" i="1"/>
  <c r="H1158" i="1"/>
  <c r="G1158" i="1"/>
  <c r="F1158" i="1"/>
  <c r="E1158" i="1"/>
  <c r="H1151" i="1"/>
  <c r="G1151" i="1"/>
  <c r="F1151" i="1"/>
  <c r="E1151" i="1"/>
  <c r="H1148" i="1"/>
  <c r="G1148" i="1"/>
  <c r="F1148" i="1"/>
  <c r="E1148" i="1"/>
  <c r="H1146" i="1"/>
  <c r="G1146" i="1"/>
  <c r="F1146" i="1"/>
  <c r="E1146" i="1"/>
  <c r="H1142" i="1"/>
  <c r="G1142" i="1"/>
  <c r="F1142" i="1"/>
  <c r="E1142" i="1"/>
  <c r="H1140" i="1"/>
  <c r="G1140" i="1"/>
  <c r="F1140" i="1"/>
  <c r="E1140" i="1"/>
  <c r="H1132" i="1"/>
  <c r="G1132" i="1"/>
  <c r="F1132" i="1"/>
  <c r="E1132" i="1"/>
  <c r="H1130" i="1"/>
  <c r="G1130" i="1"/>
  <c r="F1130" i="1"/>
  <c r="E1130" i="1"/>
  <c r="H1125" i="1"/>
  <c r="G1125" i="1"/>
  <c r="F1125" i="1"/>
  <c r="E1125" i="1"/>
  <c r="H1121" i="1"/>
  <c r="G1121" i="1"/>
  <c r="F1121" i="1"/>
  <c r="E1121" i="1"/>
  <c r="H1104" i="1"/>
  <c r="G1104" i="1"/>
  <c r="F1104" i="1"/>
  <c r="E1104" i="1"/>
  <c r="H1089" i="1"/>
  <c r="G1089" i="1"/>
  <c r="F1089" i="1"/>
  <c r="E1089" i="1"/>
  <c r="H1087" i="1"/>
  <c r="G1087" i="1"/>
  <c r="F1087" i="1"/>
  <c r="E1087" i="1"/>
  <c r="H1066" i="1"/>
  <c r="G1066" i="1"/>
  <c r="F1066" i="1"/>
  <c r="E1066" i="1"/>
  <c r="H1064" i="1"/>
  <c r="G1064" i="1"/>
  <c r="F1064" i="1"/>
  <c r="E1064" i="1"/>
  <c r="H1062" i="1"/>
  <c r="G1062" i="1"/>
  <c r="F1062" i="1"/>
  <c r="E1062" i="1"/>
  <c r="H1056" i="1"/>
  <c r="G1056" i="1"/>
  <c r="F1056" i="1"/>
  <c r="E1056" i="1"/>
  <c r="H1045" i="1"/>
  <c r="G1045" i="1"/>
  <c r="F1045" i="1"/>
  <c r="E1045" i="1"/>
  <c r="H1042" i="1"/>
  <c r="G1042" i="1"/>
  <c r="F1042" i="1"/>
  <c r="E1042" i="1"/>
  <c r="H1035" i="1"/>
  <c r="G1035" i="1"/>
  <c r="F1035" i="1"/>
  <c r="E1035" i="1"/>
  <c r="H1028" i="1"/>
  <c r="G1028" i="1"/>
  <c r="F1028" i="1"/>
  <c r="E1028" i="1"/>
  <c r="H1014" i="1"/>
  <c r="G1014" i="1"/>
  <c r="F1014" i="1"/>
  <c r="E1014" i="1"/>
  <c r="H1000" i="1"/>
  <c r="G1000" i="1"/>
  <c r="F1000" i="1"/>
  <c r="E1000" i="1"/>
  <c r="H997" i="1"/>
  <c r="G997" i="1"/>
  <c r="F997" i="1"/>
  <c r="E997" i="1"/>
  <c r="H965" i="1"/>
  <c r="G965" i="1"/>
  <c r="F965" i="1"/>
  <c r="E965" i="1"/>
  <c r="H937" i="1"/>
  <c r="G937" i="1"/>
  <c r="F937" i="1"/>
  <c r="E937" i="1"/>
  <c r="H934" i="1"/>
  <c r="G934" i="1"/>
  <c r="F934" i="1"/>
  <c r="E934" i="1"/>
  <c r="H909" i="1"/>
  <c r="G909" i="1"/>
  <c r="F909" i="1"/>
  <c r="E909" i="1"/>
  <c r="H880" i="1"/>
  <c r="G880" i="1"/>
  <c r="F880" i="1"/>
  <c r="E880" i="1"/>
  <c r="H856" i="1"/>
  <c r="G856" i="1"/>
  <c r="F856" i="1"/>
  <c r="E856" i="1"/>
  <c r="H852" i="1"/>
  <c r="G852" i="1"/>
  <c r="F852" i="1"/>
  <c r="E852" i="1"/>
  <c r="H832" i="1"/>
  <c r="G832" i="1"/>
  <c r="F832" i="1"/>
  <c r="E832" i="1"/>
  <c r="H829" i="1"/>
  <c r="G829" i="1"/>
  <c r="F829" i="1"/>
  <c r="E829" i="1"/>
  <c r="H827" i="1"/>
  <c r="G827" i="1"/>
  <c r="F827" i="1"/>
  <c r="E827" i="1"/>
  <c r="H820" i="1"/>
  <c r="G820" i="1"/>
  <c r="F820" i="1"/>
  <c r="E820" i="1"/>
  <c r="H809" i="1"/>
  <c r="G809" i="1"/>
  <c r="F809" i="1"/>
  <c r="E809" i="1"/>
  <c r="H789" i="1"/>
  <c r="G789" i="1"/>
  <c r="F789" i="1"/>
  <c r="E789" i="1"/>
  <c r="H757" i="1"/>
  <c r="G757" i="1"/>
  <c r="F757" i="1"/>
  <c r="E757" i="1"/>
  <c r="H753" i="1"/>
  <c r="G753" i="1"/>
  <c r="F753" i="1"/>
  <c r="E753" i="1"/>
  <c r="H721" i="1"/>
  <c r="G721" i="1"/>
  <c r="F721" i="1"/>
  <c r="E721" i="1"/>
  <c r="H704" i="1"/>
  <c r="G704" i="1"/>
  <c r="F704" i="1"/>
  <c r="E704" i="1"/>
  <c r="H673" i="1"/>
  <c r="G673" i="1"/>
  <c r="F673" i="1"/>
  <c r="E673" i="1"/>
  <c r="H665" i="1"/>
  <c r="G665" i="1"/>
  <c r="F665" i="1"/>
  <c r="E665" i="1"/>
  <c r="H657" i="1"/>
  <c r="G657" i="1"/>
  <c r="F657" i="1"/>
  <c r="E657" i="1"/>
  <c r="H625" i="1"/>
  <c r="G625" i="1"/>
  <c r="F625" i="1"/>
  <c r="E625" i="1"/>
  <c r="H620" i="1"/>
  <c r="G620" i="1"/>
  <c r="F620" i="1"/>
  <c r="E620" i="1"/>
  <c r="H615" i="1"/>
  <c r="G615" i="1"/>
  <c r="F615" i="1"/>
  <c r="E615" i="1"/>
  <c r="H611" i="1"/>
  <c r="G611" i="1"/>
  <c r="F611" i="1"/>
  <c r="E611" i="1"/>
  <c r="H600" i="1"/>
  <c r="G600" i="1"/>
  <c r="F600" i="1"/>
  <c r="E600" i="1"/>
  <c r="H596" i="1"/>
  <c r="G596" i="1"/>
  <c r="F596" i="1"/>
  <c r="E596" i="1"/>
  <c r="H573" i="1"/>
  <c r="G573" i="1"/>
  <c r="F573" i="1"/>
  <c r="E573" i="1"/>
  <c r="H547" i="1"/>
  <c r="G547" i="1"/>
  <c r="F547" i="1"/>
  <c r="E547" i="1"/>
  <c r="H532" i="1"/>
  <c r="G532" i="1"/>
  <c r="F532" i="1"/>
  <c r="E532" i="1"/>
  <c r="H529" i="1"/>
  <c r="G529" i="1"/>
  <c r="F529" i="1"/>
  <c r="E529" i="1"/>
  <c r="H497" i="1"/>
  <c r="G497" i="1"/>
  <c r="F497" i="1"/>
  <c r="E497" i="1"/>
  <c r="H465" i="1"/>
  <c r="G465" i="1"/>
  <c r="F465" i="1"/>
  <c r="E465" i="1"/>
  <c r="H462" i="1"/>
  <c r="G462" i="1"/>
  <c r="F462" i="1"/>
  <c r="E462" i="1"/>
  <c r="H448" i="1"/>
  <c r="G448" i="1"/>
  <c r="F448" i="1"/>
  <c r="E448" i="1"/>
  <c r="H416" i="1"/>
  <c r="G416" i="1"/>
  <c r="F416" i="1"/>
  <c r="E416" i="1"/>
  <c r="H404" i="1"/>
  <c r="G404" i="1"/>
  <c r="F404" i="1"/>
  <c r="E404" i="1"/>
  <c r="H402" i="1"/>
  <c r="G402" i="1"/>
  <c r="F402" i="1"/>
  <c r="E402" i="1"/>
  <c r="H386" i="1"/>
  <c r="G386" i="1"/>
  <c r="F386" i="1"/>
  <c r="E386" i="1"/>
  <c r="H383" i="1"/>
  <c r="G383" i="1"/>
  <c r="F383" i="1"/>
  <c r="E383" i="1"/>
  <c r="H381" i="1"/>
  <c r="G381" i="1"/>
  <c r="F381" i="1"/>
  <c r="E381" i="1"/>
  <c r="H379" i="1"/>
  <c r="G379" i="1"/>
  <c r="F379" i="1"/>
  <c r="E379" i="1"/>
  <c r="H368" i="1"/>
  <c r="G368" i="1"/>
  <c r="F368" i="1"/>
  <c r="E368" i="1"/>
  <c r="H338" i="1"/>
  <c r="G338" i="1"/>
  <c r="F338" i="1"/>
  <c r="E338" i="1"/>
  <c r="H336" i="1"/>
  <c r="G336" i="1"/>
  <c r="F336" i="1"/>
  <c r="E336" i="1"/>
  <c r="H334" i="1"/>
  <c r="G334" i="1"/>
  <c r="F334" i="1"/>
  <c r="E334" i="1"/>
  <c r="H332" i="1"/>
  <c r="G332" i="1"/>
  <c r="F332" i="1"/>
  <c r="E332" i="1"/>
  <c r="H317" i="1"/>
  <c r="G317" i="1"/>
  <c r="F317" i="1"/>
  <c r="E317" i="1"/>
  <c r="H308" i="1"/>
  <c r="G308" i="1"/>
  <c r="F308" i="1"/>
  <c r="E308" i="1"/>
  <c r="H302" i="1"/>
  <c r="G302" i="1"/>
  <c r="F302" i="1"/>
  <c r="E302" i="1"/>
  <c r="H300" i="1"/>
  <c r="G300" i="1"/>
  <c r="F300" i="1"/>
  <c r="E300" i="1"/>
  <c r="H298" i="1"/>
  <c r="G298" i="1"/>
  <c r="F298" i="1"/>
  <c r="E298" i="1"/>
  <c r="H296" i="1"/>
  <c r="G296" i="1"/>
  <c r="F296" i="1"/>
  <c r="E296" i="1"/>
  <c r="H284" i="1"/>
  <c r="G284" i="1"/>
  <c r="F284" i="1"/>
  <c r="E284" i="1"/>
  <c r="H276" i="1"/>
  <c r="G276" i="1"/>
  <c r="F276" i="1"/>
  <c r="E276" i="1"/>
  <c r="H271" i="1"/>
  <c r="G271" i="1"/>
  <c r="F271" i="1"/>
  <c r="E271" i="1"/>
  <c r="H260" i="1"/>
  <c r="G260" i="1"/>
  <c r="F260" i="1"/>
  <c r="E260" i="1"/>
  <c r="H254" i="1"/>
  <c r="G254" i="1"/>
  <c r="F254" i="1"/>
  <c r="E254" i="1"/>
  <c r="H252" i="1"/>
  <c r="G252" i="1"/>
  <c r="F252" i="1"/>
  <c r="E252" i="1"/>
  <c r="H250" i="1"/>
  <c r="G250" i="1"/>
  <c r="F250" i="1"/>
  <c r="E250" i="1"/>
  <c r="H248" i="1"/>
  <c r="G248" i="1"/>
  <c r="F248" i="1"/>
  <c r="E248" i="1"/>
  <c r="H246" i="1"/>
  <c r="G246" i="1"/>
  <c r="F246" i="1"/>
  <c r="E246" i="1"/>
  <c r="H243" i="1"/>
  <c r="G243" i="1"/>
  <c r="F243" i="1"/>
  <c r="E243" i="1"/>
  <c r="H241" i="1"/>
  <c r="G241" i="1"/>
  <c r="F241" i="1"/>
  <c r="E241" i="1"/>
  <c r="H230" i="1"/>
  <c r="G230" i="1"/>
  <c r="F230" i="1"/>
  <c r="E230" i="1"/>
  <c r="H208" i="1"/>
  <c r="G208" i="1"/>
  <c r="F208" i="1"/>
  <c r="E208" i="1"/>
  <c r="H199" i="1"/>
  <c r="G199" i="1"/>
  <c r="F199" i="1"/>
  <c r="E199" i="1"/>
  <c r="H190" i="1"/>
  <c r="G190" i="1"/>
  <c r="F190" i="1"/>
  <c r="E190" i="1"/>
  <c r="H182" i="1"/>
  <c r="G182" i="1"/>
  <c r="F182" i="1"/>
  <c r="E182" i="1"/>
  <c r="H165" i="1"/>
  <c r="G165" i="1"/>
  <c r="F165" i="1"/>
  <c r="E165" i="1"/>
  <c r="H157" i="1"/>
  <c r="G157" i="1"/>
  <c r="F157" i="1"/>
  <c r="E157" i="1"/>
  <c r="H145" i="1"/>
  <c r="G145" i="1"/>
  <c r="F145" i="1"/>
  <c r="E145" i="1"/>
  <c r="H138" i="1"/>
  <c r="G138" i="1"/>
  <c r="F138" i="1"/>
  <c r="E138" i="1"/>
  <c r="H136" i="1"/>
  <c r="G136" i="1"/>
  <c r="F136" i="1"/>
  <c r="E136" i="1"/>
  <c r="H124" i="1"/>
  <c r="G124" i="1"/>
  <c r="F124" i="1"/>
  <c r="E124" i="1"/>
  <c r="H111" i="1"/>
  <c r="G111" i="1"/>
  <c r="F111" i="1"/>
  <c r="E111" i="1"/>
  <c r="H109" i="1"/>
  <c r="G109" i="1"/>
  <c r="F109" i="1"/>
  <c r="E109" i="1"/>
  <c r="H106" i="1"/>
  <c r="G106" i="1"/>
  <c r="F106" i="1"/>
  <c r="E106" i="1"/>
  <c r="H101" i="1"/>
  <c r="G101" i="1"/>
  <c r="F101" i="1"/>
  <c r="E101" i="1"/>
  <c r="H97" i="1"/>
  <c r="G97" i="1"/>
  <c r="F97" i="1"/>
  <c r="E97" i="1"/>
  <c r="H67" i="1"/>
  <c r="G67" i="1"/>
  <c r="F67" i="1"/>
  <c r="E67" i="1"/>
  <c r="H47" i="1"/>
  <c r="G47" i="1"/>
  <c r="F47" i="1"/>
  <c r="E47" i="1"/>
  <c r="H37" i="1"/>
  <c r="G37" i="1"/>
  <c r="F37" i="1"/>
  <c r="E37" i="1"/>
  <c r="H34" i="1"/>
  <c r="G34" i="1"/>
  <c r="F34" i="1"/>
  <c r="E34" i="1"/>
  <c r="H28" i="1"/>
  <c r="G28" i="1"/>
  <c r="F28" i="1"/>
  <c r="E28" i="1"/>
  <c r="H24" i="1"/>
  <c r="G24" i="1"/>
  <c r="F24" i="1"/>
  <c r="E24" i="1"/>
  <c r="H19" i="1"/>
  <c r="G19" i="1"/>
  <c r="F19" i="1"/>
  <c r="E19" i="1"/>
  <c r="H17" i="1"/>
  <c r="G17" i="1"/>
  <c r="F17" i="1"/>
  <c r="E17" i="1"/>
  <c r="H7" i="1"/>
  <c r="G7" i="1"/>
  <c r="F7" i="1"/>
  <c r="E7" i="1"/>
  <c r="K1696" i="1"/>
  <c r="K1648" i="1"/>
  <c r="K1583" i="1"/>
  <c r="K1551" i="1"/>
  <c r="K1261" i="1"/>
  <c r="K1234" i="1"/>
  <c r="K1194" i="1"/>
  <c r="K996" i="1"/>
  <c r="K964" i="1"/>
  <c r="K936" i="1"/>
  <c r="K933" i="1"/>
  <c r="K908" i="1"/>
  <c r="K808" i="1"/>
  <c r="K788" i="1"/>
  <c r="K752" i="1"/>
  <c r="K720" i="1"/>
  <c r="K703" i="1"/>
  <c r="K656" i="1"/>
  <c r="K572" i="1"/>
  <c r="K528" i="1"/>
  <c r="K496" i="1"/>
  <c r="K461" i="1"/>
  <c r="K447" i="1"/>
  <c r="K247" i="1"/>
  <c r="K229" i="1"/>
  <c r="K156" i="1"/>
  <c r="K96" i="1"/>
  <c r="K66" i="1"/>
  <c r="K1695" i="1"/>
  <c r="K1659" i="1"/>
  <c r="K1622" i="1"/>
  <c r="K1607" i="1"/>
  <c r="K1582" i="1"/>
  <c r="K1527" i="1"/>
  <c r="K1516" i="1"/>
  <c r="K1495" i="1"/>
  <c r="K1474" i="1"/>
  <c r="K1388" i="1"/>
  <c r="K1386" i="1"/>
  <c r="K1373" i="1"/>
  <c r="K1357" i="1"/>
  <c r="K1349" i="1"/>
  <c r="K1316" i="1"/>
  <c r="K1292" i="1"/>
  <c r="K1284" i="1"/>
  <c r="K1266" i="1"/>
  <c r="K1260" i="1"/>
  <c r="K1233" i="1"/>
  <c r="K1120" i="1"/>
  <c r="K1103" i="1"/>
  <c r="K1086" i="1"/>
  <c r="K1055" i="1"/>
  <c r="K1041" i="1"/>
  <c r="K1027" i="1"/>
  <c r="K1013" i="1"/>
  <c r="K995" i="1"/>
  <c r="K907" i="1"/>
  <c r="K787" i="1"/>
  <c r="K751" i="1"/>
  <c r="K702" i="1"/>
  <c r="K672" i="1"/>
  <c r="K655" i="1"/>
  <c r="K624" i="1"/>
  <c r="K610" i="1"/>
  <c r="K546" i="1"/>
  <c r="K527" i="1"/>
  <c r="K495" i="1"/>
  <c r="K446" i="1"/>
  <c r="K415" i="1"/>
  <c r="K401" i="1"/>
  <c r="K367" i="1"/>
  <c r="K331" i="1"/>
  <c r="K283" i="1"/>
  <c r="K270" i="1"/>
  <c r="K259" i="1"/>
  <c r="K207" i="1"/>
  <c r="K181" i="1"/>
  <c r="K135" i="1"/>
  <c r="K123" i="1"/>
  <c r="K95" i="1"/>
  <c r="K65" i="1"/>
  <c r="K46" i="1"/>
  <c r="K16" i="1"/>
  <c r="K1694" i="1"/>
  <c r="K1647" i="1"/>
  <c r="K1581" i="1"/>
  <c r="K1271" i="1"/>
  <c r="K1259" i="1"/>
  <c r="K1232" i="1"/>
  <c r="K1193" i="1"/>
  <c r="K999" i="1"/>
  <c r="K994" i="1"/>
  <c r="K963" i="1"/>
  <c r="K932" i="1"/>
  <c r="K906" i="1"/>
  <c r="K879" i="1"/>
  <c r="K851" i="1"/>
  <c r="K807" i="1"/>
  <c r="K786" i="1"/>
  <c r="K750" i="1"/>
  <c r="K719" i="1"/>
  <c r="K701" i="1"/>
  <c r="K654" i="1"/>
  <c r="K571" i="1"/>
  <c r="K545" i="1"/>
  <c r="K531" i="1"/>
  <c r="K526" i="1"/>
  <c r="K494" i="1"/>
  <c r="K460" i="1"/>
  <c r="K445" i="1"/>
  <c r="K366" i="1"/>
  <c r="K251" i="1"/>
  <c r="K245" i="1"/>
  <c r="K228" i="1"/>
  <c r="K122" i="1"/>
  <c r="K94" i="1"/>
  <c r="K64" i="1"/>
  <c r="K45" i="1"/>
  <c r="K1693" i="1"/>
  <c r="K1628" i="1"/>
  <c r="K1621" i="1"/>
  <c r="K1610" i="1"/>
  <c r="K1580" i="1"/>
  <c r="K1550" i="1"/>
  <c r="K1258" i="1"/>
  <c r="K1231" i="1"/>
  <c r="K1192" i="1"/>
  <c r="K993" i="1"/>
  <c r="K962" i="1"/>
  <c r="K931" i="1"/>
  <c r="K878" i="1"/>
  <c r="K850" i="1"/>
  <c r="K806" i="1"/>
  <c r="K785" i="1"/>
  <c r="K749" i="1"/>
  <c r="K700" i="1"/>
  <c r="K653" i="1"/>
  <c r="K570" i="1"/>
  <c r="K525" i="1"/>
  <c r="K493" i="1"/>
  <c r="K459" i="1"/>
  <c r="K444" i="1"/>
  <c r="K365" i="1"/>
  <c r="K227" i="1"/>
  <c r="K206" i="1"/>
  <c r="K155" i="1"/>
  <c r="K93" i="1"/>
  <c r="K63" i="1"/>
  <c r="K44" i="1"/>
  <c r="K36" i="1"/>
  <c r="K15" i="1"/>
  <c r="K1692" i="1"/>
  <c r="K1665" i="1"/>
  <c r="K1646" i="1"/>
  <c r="K1616" i="1"/>
  <c r="K1606" i="1"/>
  <c r="K1579" i="1"/>
  <c r="K1515" i="1"/>
  <c r="K1494" i="1"/>
  <c r="K1473" i="1"/>
  <c r="K1424" i="1"/>
  <c r="K1412" i="1"/>
  <c r="K1372" i="1"/>
  <c r="K1337" i="1"/>
  <c r="K1327" i="1"/>
  <c r="K1315" i="1"/>
  <c r="K1283" i="1"/>
  <c r="K1257" i="1"/>
  <c r="K1230" i="1"/>
  <c r="K1191" i="1"/>
  <c r="K1119" i="1"/>
  <c r="K1102" i="1"/>
  <c r="K1085" i="1"/>
  <c r="K1054" i="1"/>
  <c r="K992" i="1"/>
  <c r="K961" i="1"/>
  <c r="K930" i="1"/>
  <c r="K905" i="1"/>
  <c r="K877" i="1"/>
  <c r="K849" i="1"/>
  <c r="K784" i="1"/>
  <c r="K748" i="1"/>
  <c r="K699" i="1"/>
  <c r="K652" i="1"/>
  <c r="K595" i="1"/>
  <c r="K569" i="1"/>
  <c r="K524" i="1"/>
  <c r="K492" i="1"/>
  <c r="K458" i="1"/>
  <c r="K443" i="1"/>
  <c r="K414" i="1"/>
  <c r="K400" i="1"/>
  <c r="K385" i="1"/>
  <c r="K364" i="1"/>
  <c r="K295" i="1"/>
  <c r="K258" i="1"/>
  <c r="K253" i="1"/>
  <c r="K240" i="1"/>
  <c r="K205" i="1"/>
  <c r="K180" i="1"/>
  <c r="K164" i="1"/>
  <c r="K134" i="1"/>
  <c r="K108" i="1"/>
  <c r="K92" i="1"/>
  <c r="K62" i="1"/>
  <c r="K23" i="1"/>
  <c r="K18" i="1"/>
  <c r="K14" i="1"/>
  <c r="K1691" i="1"/>
  <c r="K1645" i="1"/>
  <c r="K1633" i="1"/>
  <c r="K1627" i="1"/>
  <c r="K1605" i="1"/>
  <c r="K1578" i="1"/>
  <c r="K1549" i="1"/>
  <c r="K1514" i="1"/>
  <c r="K1493" i="1"/>
  <c r="K1449" i="1"/>
  <c r="K1447" i="1"/>
  <c r="K1411" i="1"/>
  <c r="K1398" i="1"/>
  <c r="K1379" i="1"/>
  <c r="K1314" i="1"/>
  <c r="K1256" i="1"/>
  <c r="K1229" i="1"/>
  <c r="K1205" i="1"/>
  <c r="K1190" i="1"/>
  <c r="K1157" i="1"/>
  <c r="K1124" i="1"/>
  <c r="K1118" i="1"/>
  <c r="K1101" i="1"/>
  <c r="K1084" i="1"/>
  <c r="K1040" i="1"/>
  <c r="K1026" i="1"/>
  <c r="K1012" i="1"/>
  <c r="K991" i="1"/>
  <c r="K960" i="1"/>
  <c r="K929" i="1"/>
  <c r="K904" i="1"/>
  <c r="K876" i="1"/>
  <c r="K783" i="1"/>
  <c r="K747" i="1"/>
  <c r="K698" i="1"/>
  <c r="K651" i="1"/>
  <c r="K594" i="1"/>
  <c r="K544" i="1"/>
  <c r="K523" i="1"/>
  <c r="K491" i="1"/>
  <c r="K442" i="1"/>
  <c r="K399" i="1"/>
  <c r="K378" i="1"/>
  <c r="K363" i="1"/>
  <c r="K307" i="1"/>
  <c r="K239" i="1"/>
  <c r="K204" i="1"/>
  <c r="K198" i="1"/>
  <c r="K163" i="1"/>
  <c r="K154" i="1"/>
  <c r="K91" i="1"/>
  <c r="K1690" i="1"/>
  <c r="K1644" i="1"/>
  <c r="K1632" i="1"/>
  <c r="K1604" i="1"/>
  <c r="K1577" i="1"/>
  <c r="K1548" i="1"/>
  <c r="K1526" i="1"/>
  <c r="K1513" i="1"/>
  <c r="K1492" i="1"/>
  <c r="K1476" i="1"/>
  <c r="K1434" i="1"/>
  <c r="K1419" i="1"/>
  <c r="K1417" i="1"/>
  <c r="K1385" i="1"/>
  <c r="K1371" i="1"/>
  <c r="K1344" i="1"/>
  <c r="K1313" i="1"/>
  <c r="K1295" i="1"/>
  <c r="K1291" i="1"/>
  <c r="K1282" i="1"/>
  <c r="K1255" i="1"/>
  <c r="K1228" i="1"/>
  <c r="K1204" i="1"/>
  <c r="K1189" i="1"/>
  <c r="K1156" i="1"/>
  <c r="K1150" i="1"/>
  <c r="K1147" i="1"/>
  <c r="K1117" i="1"/>
  <c r="K1100" i="1"/>
  <c r="K1083" i="1"/>
  <c r="K1034" i="1"/>
  <c r="K1011" i="1"/>
  <c r="K990" i="1"/>
  <c r="K959" i="1"/>
  <c r="K928" i="1"/>
  <c r="K903" i="1"/>
  <c r="K875" i="1"/>
  <c r="K848" i="1"/>
  <c r="K819" i="1"/>
  <c r="K805" i="1"/>
  <c r="K782" i="1"/>
  <c r="K746" i="1"/>
  <c r="K718" i="1"/>
  <c r="K697" i="1"/>
  <c r="K671" i="1"/>
  <c r="K650" i="1"/>
  <c r="K623" i="1"/>
  <c r="K619" i="1"/>
  <c r="K599" i="1"/>
  <c r="K593" i="1"/>
  <c r="K568" i="1"/>
  <c r="K522" i="1"/>
  <c r="K490" i="1"/>
  <c r="K457" i="1"/>
  <c r="K441" i="1"/>
  <c r="K398" i="1"/>
  <c r="K384" i="1"/>
  <c r="K362" i="1"/>
  <c r="K330" i="1"/>
  <c r="K238" i="1"/>
  <c r="K226" i="1"/>
  <c r="K121" i="1"/>
  <c r="K90" i="1"/>
  <c r="K33" i="1"/>
  <c r="K27" i="1"/>
  <c r="K1689" i="1"/>
  <c r="K1603" i="1"/>
  <c r="K1576" i="1"/>
  <c r="K1547" i="1"/>
  <c r="K1525" i="1"/>
  <c r="K1512" i="1"/>
  <c r="K1472" i="1"/>
  <c r="K1446" i="1"/>
  <c r="K1375" i="1"/>
  <c r="K1312" i="1"/>
  <c r="K1254" i="1"/>
  <c r="K1227" i="1"/>
  <c r="K1188" i="1"/>
  <c r="K1139" i="1"/>
  <c r="K1082" i="1"/>
  <c r="K1061" i="1"/>
  <c r="K1025" i="1"/>
  <c r="K1010" i="1"/>
  <c r="K989" i="1"/>
  <c r="K958" i="1"/>
  <c r="K927" i="1"/>
  <c r="K902" i="1"/>
  <c r="K874" i="1"/>
  <c r="K847" i="1"/>
  <c r="K826" i="1"/>
  <c r="K804" i="1"/>
  <c r="K781" i="1"/>
  <c r="K745" i="1"/>
  <c r="K717" i="1"/>
  <c r="K696" i="1"/>
  <c r="K670" i="1"/>
  <c r="K649" i="1"/>
  <c r="K622" i="1"/>
  <c r="K592" i="1"/>
  <c r="K567" i="1"/>
  <c r="K543" i="1"/>
  <c r="K521" i="1"/>
  <c r="K489" i="1"/>
  <c r="K440" i="1"/>
  <c r="K361" i="1"/>
  <c r="K316" i="1"/>
  <c r="K197" i="1"/>
  <c r="K89" i="1"/>
  <c r="K13" i="1"/>
  <c r="K1688" i="1"/>
  <c r="K1658" i="1"/>
  <c r="K1652" i="1"/>
  <c r="K1602" i="1"/>
  <c r="K1575" i="1"/>
  <c r="K1546" i="1"/>
  <c r="K1511" i="1"/>
  <c r="K1491" i="1"/>
  <c r="K1471" i="1"/>
  <c r="K1445" i="1"/>
  <c r="K1433" i="1"/>
  <c r="K1428" i="1"/>
  <c r="K1426" i="1"/>
  <c r="K1370" i="1"/>
  <c r="K1343" i="1"/>
  <c r="K1326" i="1"/>
  <c r="K1311" i="1"/>
  <c r="K1253" i="1"/>
  <c r="K1226" i="1"/>
  <c r="K1187" i="1"/>
  <c r="K1164" i="1"/>
  <c r="K1116" i="1"/>
  <c r="K1099" i="1"/>
  <c r="K1081" i="1"/>
  <c r="K1024" i="1"/>
  <c r="K1009" i="1"/>
  <c r="K988" i="1"/>
  <c r="K957" i="1"/>
  <c r="K901" i="1"/>
  <c r="K846" i="1"/>
  <c r="K803" i="1"/>
  <c r="K780" i="1"/>
  <c r="K744" i="1"/>
  <c r="K695" i="1"/>
  <c r="K664" i="1"/>
  <c r="K648" i="1"/>
  <c r="K614" i="1"/>
  <c r="K598" i="1"/>
  <c r="K591" i="1"/>
  <c r="K566" i="1"/>
  <c r="K542" i="1"/>
  <c r="K520" i="1"/>
  <c r="K488" i="1"/>
  <c r="K439" i="1"/>
  <c r="K413" i="1"/>
  <c r="K360" i="1"/>
  <c r="K329" i="1"/>
  <c r="K315" i="1"/>
  <c r="K275" i="1"/>
  <c r="K269" i="1"/>
  <c r="K225" i="1"/>
  <c r="K196" i="1"/>
  <c r="K189" i="1"/>
  <c r="K162" i="1"/>
  <c r="K153" i="1"/>
  <c r="K133" i="1"/>
  <c r="K105" i="1"/>
  <c r="K100" i="1"/>
  <c r="K88" i="1"/>
  <c r="K22" i="1"/>
  <c r="K12" i="1"/>
  <c r="K1687" i="1"/>
  <c r="K1601" i="1"/>
  <c r="K1574" i="1"/>
  <c r="K1545" i="1"/>
  <c r="K1510" i="1"/>
  <c r="K1490" i="1"/>
  <c r="K1470" i="1"/>
  <c r="K1396" i="1"/>
  <c r="K1325" i="1"/>
  <c r="K1098" i="1"/>
  <c r="K1080" i="1"/>
  <c r="K1063" i="1"/>
  <c r="K987" i="1"/>
  <c r="K900" i="1"/>
  <c r="K873" i="1"/>
  <c r="K845" i="1"/>
  <c r="K779" i="1"/>
  <c r="K743" i="1"/>
  <c r="K694" i="1"/>
  <c r="K647" i="1"/>
  <c r="K618" i="1"/>
  <c r="K609" i="1"/>
  <c r="K590" i="1"/>
  <c r="K519" i="1"/>
  <c r="K487" i="1"/>
  <c r="K438" i="1"/>
  <c r="K397" i="1"/>
  <c r="K377" i="1"/>
  <c r="K359" i="1"/>
  <c r="K294" i="1"/>
  <c r="K274" i="1"/>
  <c r="K179" i="1"/>
  <c r="K144" i="1"/>
  <c r="K132" i="1"/>
  <c r="K87" i="1"/>
  <c r="K61" i="1"/>
  <c r="K43" i="1"/>
  <c r="K1686" i="1"/>
  <c r="K1657" i="1"/>
  <c r="K1600" i="1"/>
  <c r="K1573" i="1"/>
  <c r="K1544" i="1"/>
  <c r="K1489" i="1"/>
  <c r="K1469" i="1"/>
  <c r="K1444" i="1"/>
  <c r="K1410" i="1"/>
  <c r="K1395" i="1"/>
  <c r="K1384" i="1"/>
  <c r="K1378" i="1"/>
  <c r="K1369" i="1"/>
  <c r="K1356" i="1"/>
  <c r="K1341" i="1"/>
  <c r="K1336" i="1"/>
  <c r="K1330" i="1"/>
  <c r="K1310" i="1"/>
  <c r="K1252" i="1"/>
  <c r="K1225" i="1"/>
  <c r="K1138" i="1"/>
  <c r="K1131" i="1"/>
  <c r="K1115" i="1"/>
  <c r="K1088" i="1"/>
  <c r="K1079" i="1"/>
  <c r="K1053" i="1"/>
  <c r="K1039" i="1"/>
  <c r="K1023" i="1"/>
  <c r="K1008" i="1"/>
  <c r="K986" i="1"/>
  <c r="K956" i="1"/>
  <c r="K926" i="1"/>
  <c r="K899" i="1"/>
  <c r="K872" i="1"/>
  <c r="K825" i="1"/>
  <c r="K818" i="1"/>
  <c r="K802" i="1"/>
  <c r="K778" i="1"/>
  <c r="K742" i="1"/>
  <c r="K693" i="1"/>
  <c r="K663" i="1"/>
  <c r="K646" i="1"/>
  <c r="K613" i="1"/>
  <c r="K608" i="1"/>
  <c r="K589" i="1"/>
  <c r="K565" i="1"/>
  <c r="K518" i="1"/>
  <c r="K486" i="1"/>
  <c r="K437" i="1"/>
  <c r="K358" i="1"/>
  <c r="K328" i="1"/>
  <c r="K268" i="1"/>
  <c r="K224" i="1"/>
  <c r="K178" i="1"/>
  <c r="K86" i="1"/>
  <c r="K21" i="1"/>
  <c r="K11" i="1"/>
  <c r="K1685" i="1"/>
  <c r="K1664" i="1"/>
  <c r="K1615" i="1"/>
  <c r="K1599" i="1"/>
  <c r="K1572" i="1"/>
  <c r="K1543" i="1"/>
  <c r="K1524" i="1"/>
  <c r="K1509" i="1"/>
  <c r="K1488" i="1"/>
  <c r="K1468" i="1"/>
  <c r="K1432" i="1"/>
  <c r="K1416" i="1"/>
  <c r="K1409" i="1"/>
  <c r="K1368" i="1"/>
  <c r="K1348" i="1"/>
  <c r="K1335" i="1"/>
  <c r="K1309" i="1"/>
  <c r="K1281" i="1"/>
  <c r="K1251" i="1"/>
  <c r="K1224" i="1"/>
  <c r="K1203" i="1"/>
  <c r="K1186" i="1"/>
  <c r="K1137" i="1"/>
  <c r="K1114" i="1"/>
  <c r="K1078" i="1"/>
  <c r="K1060" i="1"/>
  <c r="K1052" i="1"/>
  <c r="K1044" i="1"/>
  <c r="K1022" i="1"/>
  <c r="K1007" i="1"/>
  <c r="K985" i="1"/>
  <c r="K955" i="1"/>
  <c r="K925" i="1"/>
  <c r="K898" i="1"/>
  <c r="K871" i="1"/>
  <c r="K844" i="1"/>
  <c r="K828" i="1"/>
  <c r="K824" i="1"/>
  <c r="K817" i="1"/>
  <c r="K801" i="1"/>
  <c r="K777" i="1"/>
  <c r="K741" i="1"/>
  <c r="K716" i="1"/>
  <c r="K692" i="1"/>
  <c r="K669" i="1"/>
  <c r="K662" i="1"/>
  <c r="K645" i="1"/>
  <c r="K607" i="1"/>
  <c r="K588" i="1"/>
  <c r="K564" i="1"/>
  <c r="K517" i="1"/>
  <c r="K485" i="1"/>
  <c r="K456" i="1"/>
  <c r="K436" i="1"/>
  <c r="K396" i="1"/>
  <c r="K357" i="1"/>
  <c r="K306" i="1"/>
  <c r="K293" i="1"/>
  <c r="K282" i="1"/>
  <c r="K237" i="1"/>
  <c r="K223" i="1"/>
  <c r="K203" i="1"/>
  <c r="K177" i="1"/>
  <c r="K152" i="1"/>
  <c r="K143" i="1"/>
  <c r="K120" i="1"/>
  <c r="K110" i="1"/>
  <c r="K85" i="1"/>
  <c r="K60" i="1"/>
  <c r="K42" i="1"/>
  <c r="K26" i="1"/>
  <c r="K1684" i="1"/>
  <c r="K1571" i="1"/>
  <c r="K1542" i="1"/>
  <c r="K1467" i="1"/>
  <c r="K1408" i="1"/>
  <c r="K1270" i="1"/>
  <c r="K1250" i="1"/>
  <c r="K1223" i="1"/>
  <c r="K1185" i="1"/>
  <c r="K1174" i="1"/>
  <c r="K1033" i="1"/>
  <c r="K984" i="1"/>
  <c r="K954" i="1"/>
  <c r="K924" i="1"/>
  <c r="K897" i="1"/>
  <c r="K870" i="1"/>
  <c r="K843" i="1"/>
  <c r="K776" i="1"/>
  <c r="K740" i="1"/>
  <c r="K715" i="1"/>
  <c r="K691" i="1"/>
  <c r="K661" i="1"/>
  <c r="K644" i="1"/>
  <c r="K587" i="1"/>
  <c r="K563" i="1"/>
  <c r="K541" i="1"/>
  <c r="K516" i="1"/>
  <c r="K484" i="1"/>
  <c r="K455" i="1"/>
  <c r="K435" i="1"/>
  <c r="K412" i="1"/>
  <c r="K376" i="1"/>
  <c r="K356" i="1"/>
  <c r="K236" i="1"/>
  <c r="K222" i="1"/>
  <c r="K151" i="1"/>
  <c r="K119" i="1"/>
  <c r="K1683" i="1"/>
  <c r="K1643" i="1"/>
  <c r="K1626" i="1"/>
  <c r="K1598" i="1"/>
  <c r="K1570" i="1"/>
  <c r="K1508" i="1"/>
  <c r="K1466" i="1"/>
  <c r="K1436" i="1"/>
  <c r="K1290" i="1"/>
  <c r="K1249" i="1"/>
  <c r="K1222" i="1"/>
  <c r="K1184" i="1"/>
  <c r="K983" i="1"/>
  <c r="K953" i="1"/>
  <c r="K923" i="1"/>
  <c r="K896" i="1"/>
  <c r="K869" i="1"/>
  <c r="K775" i="1"/>
  <c r="K739" i="1"/>
  <c r="K714" i="1"/>
  <c r="K690" i="1"/>
  <c r="K643" i="1"/>
  <c r="K606" i="1"/>
  <c r="K586" i="1"/>
  <c r="K562" i="1"/>
  <c r="K540" i="1"/>
  <c r="K515" i="1"/>
  <c r="K483" i="1"/>
  <c r="K434" i="1"/>
  <c r="K355" i="1"/>
  <c r="K314" i="1"/>
  <c r="K292" i="1"/>
  <c r="K235" i="1"/>
  <c r="K221" i="1"/>
  <c r="K150" i="1"/>
  <c r="K118" i="1"/>
  <c r="K84" i="1"/>
  <c r="K59" i="1"/>
  <c r="K1682" i="1"/>
  <c r="K1614" i="1"/>
  <c r="K1597" i="1"/>
  <c r="K1569" i="1"/>
  <c r="K1541" i="1"/>
  <c r="K1465" i="1"/>
  <c r="K1443" i="1"/>
  <c r="K1407" i="1"/>
  <c r="K1394" i="1"/>
  <c r="K1383" i="1"/>
  <c r="K1347" i="1"/>
  <c r="K1324" i="1"/>
  <c r="K1308" i="1"/>
  <c r="K1280" i="1"/>
  <c r="K1248" i="1"/>
  <c r="K1221" i="1"/>
  <c r="K1183" i="1"/>
  <c r="K1077" i="1"/>
  <c r="K1051" i="1"/>
  <c r="K1043" i="1"/>
  <c r="K1038" i="1"/>
  <c r="K1021" i="1"/>
  <c r="K982" i="1"/>
  <c r="K952" i="1"/>
  <c r="K922" i="1"/>
  <c r="K895" i="1"/>
  <c r="K842" i="1"/>
  <c r="K816" i="1"/>
  <c r="K774" i="1"/>
  <c r="K738" i="1"/>
  <c r="K689" i="1"/>
  <c r="K642" i="1"/>
  <c r="K605" i="1"/>
  <c r="K585" i="1"/>
  <c r="K561" i="1"/>
  <c r="K514" i="1"/>
  <c r="K482" i="1"/>
  <c r="K433" i="1"/>
  <c r="K395" i="1"/>
  <c r="K354" i="1"/>
  <c r="K313" i="1"/>
  <c r="K305" i="1"/>
  <c r="K281" i="1"/>
  <c r="K220" i="1"/>
  <c r="K195" i="1"/>
  <c r="K188" i="1"/>
  <c r="K176" i="1"/>
  <c r="K83" i="1"/>
  <c r="K41" i="1"/>
  <c r="K10" i="1"/>
  <c r="K6" i="1"/>
  <c r="K1681" i="1"/>
  <c r="K1642" i="1"/>
  <c r="K1568" i="1"/>
  <c r="K1540" i="1"/>
  <c r="K1464" i="1"/>
  <c r="K1423" i="1"/>
  <c r="K1289" i="1"/>
  <c r="K1269" i="1"/>
  <c r="K1247" i="1"/>
  <c r="K1220" i="1"/>
  <c r="K1182" i="1"/>
  <c r="K1129" i="1"/>
  <c r="K998" i="1"/>
  <c r="K981" i="1"/>
  <c r="K951" i="1"/>
  <c r="K921" i="1"/>
  <c r="K894" i="1"/>
  <c r="K868" i="1"/>
  <c r="K855" i="1"/>
  <c r="K841" i="1"/>
  <c r="K815" i="1"/>
  <c r="K800" i="1"/>
  <c r="K773" i="1"/>
  <c r="K737" i="1"/>
  <c r="K688" i="1"/>
  <c r="K668" i="1"/>
  <c r="K641" i="1"/>
  <c r="K560" i="1"/>
  <c r="K539" i="1"/>
  <c r="K530" i="1"/>
  <c r="K513" i="1"/>
  <c r="K481" i="1"/>
  <c r="K454" i="1"/>
  <c r="K432" i="1"/>
  <c r="K380" i="1"/>
  <c r="K353" i="1"/>
  <c r="K333" i="1"/>
  <c r="K301" i="1"/>
  <c r="K299" i="1"/>
  <c r="K291" i="1"/>
  <c r="K267" i="1"/>
  <c r="K249" i="1"/>
  <c r="K244" i="1"/>
  <c r="K242" i="1"/>
  <c r="K219" i="1"/>
  <c r="K149" i="1"/>
  <c r="K117" i="1"/>
  <c r="K82" i="1"/>
  <c r="K58" i="1"/>
  <c r="K1680" i="1"/>
  <c r="K1567" i="1"/>
  <c r="K1539" i="1"/>
  <c r="K1268" i="1"/>
  <c r="K1246" i="1"/>
  <c r="K1219" i="1"/>
  <c r="K1202" i="1"/>
  <c r="K1181" i="1"/>
  <c r="K1145" i="1"/>
  <c r="K980" i="1"/>
  <c r="K950" i="1"/>
  <c r="K893" i="1"/>
  <c r="K867" i="1"/>
  <c r="K840" i="1"/>
  <c r="K772" i="1"/>
  <c r="K736" i="1"/>
  <c r="K687" i="1"/>
  <c r="K640" i="1"/>
  <c r="K559" i="1"/>
  <c r="K512" i="1"/>
  <c r="K480" i="1"/>
  <c r="K431" i="1"/>
  <c r="K411" i="1"/>
  <c r="K352" i="1"/>
  <c r="K290" i="1"/>
  <c r="K218" i="1"/>
  <c r="K148" i="1"/>
  <c r="K81" i="1"/>
  <c r="K57" i="1"/>
  <c r="K1679" i="1"/>
  <c r="K1663" i="1"/>
  <c r="K1656" i="1"/>
  <c r="K1631" i="1"/>
  <c r="K1613" i="1"/>
  <c r="K1596" i="1"/>
  <c r="K1566" i="1"/>
  <c r="K1523" i="1"/>
  <c r="K1507" i="1"/>
  <c r="K1487" i="1"/>
  <c r="K1463" i="1"/>
  <c r="K1442" i="1"/>
  <c r="K1406" i="1"/>
  <c r="K1393" i="1"/>
  <c r="K1334" i="1"/>
  <c r="K1307" i="1"/>
  <c r="K1288" i="1"/>
  <c r="K1279" i="1"/>
  <c r="K1245" i="1"/>
  <c r="K1218" i="1"/>
  <c r="K1180" i="1"/>
  <c r="K1173" i="1"/>
  <c r="K1163" i="1"/>
  <c r="K1076" i="1"/>
  <c r="K1059" i="1"/>
  <c r="K1050" i="1"/>
  <c r="K1037" i="1"/>
  <c r="K1020" i="1"/>
  <c r="K1006" i="1"/>
  <c r="K979" i="1"/>
  <c r="K949" i="1"/>
  <c r="K920" i="1"/>
  <c r="K892" i="1"/>
  <c r="K866" i="1"/>
  <c r="K823" i="1"/>
  <c r="K799" i="1"/>
  <c r="K771" i="1"/>
  <c r="K735" i="1"/>
  <c r="K686" i="1"/>
  <c r="K639" i="1"/>
  <c r="K584" i="1"/>
  <c r="K558" i="1"/>
  <c r="K511" i="1"/>
  <c r="K479" i="1"/>
  <c r="K453" i="1"/>
  <c r="K430" i="1"/>
  <c r="K410" i="1"/>
  <c r="K375" i="1"/>
  <c r="K351" i="1"/>
  <c r="K337" i="1"/>
  <c r="K327" i="1"/>
  <c r="K257" i="1"/>
  <c r="K217" i="1"/>
  <c r="K202" i="1"/>
  <c r="K194" i="1"/>
  <c r="K187" i="1"/>
  <c r="K175" i="1"/>
  <c r="K161" i="1"/>
  <c r="K116" i="1"/>
  <c r="K80" i="1"/>
  <c r="K25" i="1"/>
  <c r="K1678" i="1"/>
  <c r="K1655" i="1"/>
  <c r="K1595" i="1"/>
  <c r="K1565" i="1"/>
  <c r="K1538" i="1"/>
  <c r="K1506" i="1"/>
  <c r="K1486" i="1"/>
  <c r="K1462" i="1"/>
  <c r="K1441" i="1"/>
  <c r="K1405" i="1"/>
  <c r="K1392" i="1"/>
  <c r="K1306" i="1"/>
  <c r="K1217" i="1"/>
  <c r="K1136" i="1"/>
  <c r="K1113" i="1"/>
  <c r="K1097" i="1"/>
  <c r="K1075" i="1"/>
  <c r="K1065" i="1"/>
  <c r="K1058" i="1"/>
  <c r="K1049" i="1"/>
  <c r="K1005" i="1"/>
  <c r="K978" i="1"/>
  <c r="K948" i="1"/>
  <c r="K798" i="1"/>
  <c r="K770" i="1"/>
  <c r="K734" i="1"/>
  <c r="K713" i="1"/>
  <c r="K685" i="1"/>
  <c r="K638" i="1"/>
  <c r="K510" i="1"/>
  <c r="K478" i="1"/>
  <c r="K429" i="1"/>
  <c r="K409" i="1"/>
  <c r="K350" i="1"/>
  <c r="K326" i="1"/>
  <c r="K266" i="1"/>
  <c r="K216" i="1"/>
  <c r="K193" i="1"/>
  <c r="K174" i="1"/>
  <c r="K142" i="1"/>
  <c r="K131" i="1"/>
  <c r="K1677" i="1"/>
  <c r="K1620" i="1"/>
  <c r="K1594" i="1"/>
  <c r="K1564" i="1"/>
  <c r="K1537" i="1"/>
  <c r="K1505" i="1"/>
  <c r="K1485" i="1"/>
  <c r="K1461" i="1"/>
  <c r="K1451" i="1"/>
  <c r="K1422" i="1"/>
  <c r="K1415" i="1"/>
  <c r="K1404" i="1"/>
  <c r="K1400" i="1"/>
  <c r="K1359" i="1"/>
  <c r="K1354" i="1"/>
  <c r="K1305" i="1"/>
  <c r="K1294" i="1"/>
  <c r="K1278" i="1"/>
  <c r="K1244" i="1"/>
  <c r="K1216" i="1"/>
  <c r="K1201" i="1"/>
  <c r="K1179" i="1"/>
  <c r="K1172" i="1"/>
  <c r="K1162" i="1"/>
  <c r="K1159" i="1"/>
  <c r="K1128" i="1"/>
  <c r="K1112" i="1"/>
  <c r="K1096" i="1"/>
  <c r="K1048" i="1"/>
  <c r="K1019" i="1"/>
  <c r="K977" i="1"/>
  <c r="K947" i="1"/>
  <c r="K919" i="1"/>
  <c r="K891" i="1"/>
  <c r="K865" i="1"/>
  <c r="K839" i="1"/>
  <c r="K831" i="1"/>
  <c r="K797" i="1"/>
  <c r="K769" i="1"/>
  <c r="K756" i="1"/>
  <c r="K733" i="1"/>
  <c r="K712" i="1"/>
  <c r="K684" i="1"/>
  <c r="K667" i="1"/>
  <c r="K637" i="1"/>
  <c r="K621" i="1"/>
  <c r="K604" i="1"/>
  <c r="K583" i="1"/>
  <c r="K557" i="1"/>
  <c r="K509" i="1"/>
  <c r="K477" i="1"/>
  <c r="K464" i="1"/>
  <c r="K452" i="1"/>
  <c r="K428" i="1"/>
  <c r="K403" i="1"/>
  <c r="K394" i="1"/>
  <c r="K382" i="1"/>
  <c r="K374" i="1"/>
  <c r="K349" i="1"/>
  <c r="K325" i="1"/>
  <c r="K215" i="1"/>
  <c r="K201" i="1"/>
  <c r="K192" i="1"/>
  <c r="K186" i="1"/>
  <c r="K173" i="1"/>
  <c r="K160" i="1"/>
  <c r="K130" i="1"/>
  <c r="K79" i="1"/>
  <c r="K56" i="1"/>
  <c r="K1676" i="1"/>
  <c r="K1637" i="1"/>
  <c r="K1619" i="1"/>
  <c r="K1563" i="1"/>
  <c r="K1536" i="1"/>
  <c r="K1243" i="1"/>
  <c r="K1215" i="1"/>
  <c r="K976" i="1"/>
  <c r="K946" i="1"/>
  <c r="K918" i="1"/>
  <c r="K890" i="1"/>
  <c r="K864" i="1"/>
  <c r="K854" i="1"/>
  <c r="K838" i="1"/>
  <c r="K814" i="1"/>
  <c r="K796" i="1"/>
  <c r="K768" i="1"/>
  <c r="K732" i="1"/>
  <c r="K711" i="1"/>
  <c r="K683" i="1"/>
  <c r="K666" i="1"/>
  <c r="K636" i="1"/>
  <c r="K538" i="1"/>
  <c r="K508" i="1"/>
  <c r="K476" i="1"/>
  <c r="K463" i="1"/>
  <c r="K427" i="1"/>
  <c r="K348" i="1"/>
  <c r="K214" i="1"/>
  <c r="K141" i="1"/>
  <c r="K137" i="1"/>
  <c r="K129" i="1"/>
  <c r="K78" i="1"/>
  <c r="K55" i="1"/>
  <c r="K1675" i="1"/>
  <c r="K1593" i="1"/>
  <c r="K1562" i="1"/>
  <c r="K1535" i="1"/>
  <c r="K1504" i="1"/>
  <c r="K1484" i="1"/>
  <c r="K1460" i="1"/>
  <c r="K1440" i="1"/>
  <c r="K1403" i="1"/>
  <c r="K1391" i="1"/>
  <c r="K1382" i="1"/>
  <c r="K1377" i="1"/>
  <c r="K1367" i="1"/>
  <c r="K1353" i="1"/>
  <c r="K1340" i="1"/>
  <c r="K1323" i="1"/>
  <c r="K1304" i="1"/>
  <c r="K1287" i="1"/>
  <c r="K1242" i="1"/>
  <c r="K1214" i="1"/>
  <c r="K1135" i="1"/>
  <c r="K1127" i="1"/>
  <c r="K1111" i="1"/>
  <c r="K1095" i="1"/>
  <c r="K1074" i="1"/>
  <c r="K1018" i="1"/>
  <c r="K1004" i="1"/>
  <c r="K975" i="1"/>
  <c r="K945" i="1"/>
  <c r="K917" i="1"/>
  <c r="K889" i="1"/>
  <c r="K863" i="1"/>
  <c r="K822" i="1"/>
  <c r="K767" i="1"/>
  <c r="K731" i="1"/>
  <c r="K710" i="1"/>
  <c r="K682" i="1"/>
  <c r="K660" i="1"/>
  <c r="K635" i="1"/>
  <c r="K617" i="1"/>
  <c r="K556" i="1"/>
  <c r="K507" i="1"/>
  <c r="K475" i="1"/>
  <c r="K451" i="1"/>
  <c r="K426" i="1"/>
  <c r="K408" i="1"/>
  <c r="K347" i="1"/>
  <c r="K324" i="1"/>
  <c r="K289" i="1"/>
  <c r="K265" i="1"/>
  <c r="K256" i="1"/>
  <c r="K213" i="1"/>
  <c r="K128" i="1"/>
  <c r="K104" i="1"/>
  <c r="K77" i="1"/>
  <c r="K1674" i="1"/>
  <c r="K1592" i="1"/>
  <c r="K1561" i="1"/>
  <c r="K1522" i="1"/>
  <c r="K1459" i="1"/>
  <c r="K1366" i="1"/>
  <c r="K1303" i="1"/>
  <c r="K1241" i="1"/>
  <c r="K1213" i="1"/>
  <c r="K1200" i="1"/>
  <c r="K1178" i="1"/>
  <c r="K1032" i="1"/>
  <c r="K974" i="1"/>
  <c r="K944" i="1"/>
  <c r="K916" i="1"/>
  <c r="K888" i="1"/>
  <c r="K862" i="1"/>
  <c r="K837" i="1"/>
  <c r="K795" i="1"/>
  <c r="K766" i="1"/>
  <c r="K730" i="1"/>
  <c r="K709" i="1"/>
  <c r="K681" i="1"/>
  <c r="K634" i="1"/>
  <c r="K582" i="1"/>
  <c r="K555" i="1"/>
  <c r="K537" i="1"/>
  <c r="K506" i="1"/>
  <c r="K474" i="1"/>
  <c r="K425" i="1"/>
  <c r="K407" i="1"/>
  <c r="K346" i="1"/>
  <c r="K234" i="1"/>
  <c r="K212" i="1"/>
  <c r="K172" i="1"/>
  <c r="K115" i="1"/>
  <c r="K76" i="1"/>
  <c r="K54" i="1"/>
  <c r="K1636" i="1"/>
  <c r="K1609" i="1"/>
  <c r="K1591" i="1"/>
  <c r="K1560" i="1"/>
  <c r="K1503" i="1"/>
  <c r="K1483" i="1"/>
  <c r="K1365" i="1"/>
  <c r="K1333" i="1"/>
  <c r="K1322" i="1"/>
  <c r="K1302" i="1"/>
  <c r="K1277" i="1"/>
  <c r="K1212" i="1"/>
  <c r="K1171" i="1"/>
  <c r="K1161" i="1"/>
  <c r="K1155" i="1"/>
  <c r="K1123" i="1"/>
  <c r="K1110" i="1"/>
  <c r="K1094" i="1"/>
  <c r="K1073" i="1"/>
  <c r="K1047" i="1"/>
  <c r="K1031" i="1"/>
  <c r="K1003" i="1"/>
  <c r="K973" i="1"/>
  <c r="K836" i="1"/>
  <c r="K821" i="1"/>
  <c r="K813" i="1"/>
  <c r="K765" i="1"/>
  <c r="K755" i="1"/>
  <c r="K729" i="1"/>
  <c r="K633" i="1"/>
  <c r="K581" i="1"/>
  <c r="K505" i="1"/>
  <c r="K473" i="1"/>
  <c r="K424" i="1"/>
  <c r="K393" i="1"/>
  <c r="K373" i="1"/>
  <c r="K323" i="1"/>
  <c r="K304" i="1"/>
  <c r="K288" i="1"/>
  <c r="K280" i="1"/>
  <c r="K264" i="1"/>
  <c r="K200" i="1"/>
  <c r="K171" i="1"/>
  <c r="K159" i="1"/>
  <c r="K127" i="1"/>
  <c r="K107" i="1"/>
  <c r="K103" i="1"/>
  <c r="K99" i="1"/>
  <c r="K75" i="1"/>
  <c r="K32" i="1"/>
  <c r="K1673" i="1"/>
  <c r="K1559" i="1"/>
  <c r="K1521" i="1"/>
  <c r="K1502" i="1"/>
  <c r="K1458" i="1"/>
  <c r="K1240" i="1"/>
  <c r="K1211" i="1"/>
  <c r="K1144" i="1"/>
  <c r="K972" i="1"/>
  <c r="K943" i="1"/>
  <c r="K915" i="1"/>
  <c r="K887" i="1"/>
  <c r="K861" i="1"/>
  <c r="K835" i="1"/>
  <c r="K812" i="1"/>
  <c r="K794" i="1"/>
  <c r="K764" i="1"/>
  <c r="K728" i="1"/>
  <c r="K708" i="1"/>
  <c r="K680" i="1"/>
  <c r="K632" i="1"/>
  <c r="K580" i="1"/>
  <c r="K554" i="1"/>
  <c r="K504" i="1"/>
  <c r="K472" i="1"/>
  <c r="K423" i="1"/>
  <c r="K392" i="1"/>
  <c r="K345" i="1"/>
  <c r="K263" i="1"/>
  <c r="K147" i="1"/>
  <c r="K74" i="1"/>
  <c r="K53" i="1"/>
  <c r="K1672" i="1"/>
  <c r="K1650" i="1"/>
  <c r="K1641" i="1"/>
  <c r="K1635" i="1"/>
  <c r="K1625" i="1"/>
  <c r="K1612" i="1"/>
  <c r="K1590" i="1"/>
  <c r="K1558" i="1"/>
  <c r="K1534" i="1"/>
  <c r="K1501" i="1"/>
  <c r="K1482" i="1"/>
  <c r="K1346" i="1"/>
  <c r="K1321" i="1"/>
  <c r="K1301" i="1"/>
  <c r="K1276" i="1"/>
  <c r="K1265" i="1"/>
  <c r="K1199" i="1"/>
  <c r="K1170" i="1"/>
  <c r="K1168" i="1"/>
  <c r="K1154" i="1"/>
  <c r="K1134" i="1"/>
  <c r="K1122" i="1"/>
  <c r="K1109" i="1"/>
  <c r="K1072" i="1"/>
  <c r="K1057" i="1"/>
  <c r="K1017" i="1"/>
  <c r="K971" i="1"/>
  <c r="K886" i="1"/>
  <c r="K763" i="1"/>
  <c r="K727" i="1"/>
  <c r="K679" i="1"/>
  <c r="K631" i="1"/>
  <c r="K603" i="1"/>
  <c r="K579" i="1"/>
  <c r="K553" i="1"/>
  <c r="K536" i="1"/>
  <c r="K503" i="1"/>
  <c r="K471" i="1"/>
  <c r="K450" i="1"/>
  <c r="K422" i="1"/>
  <c r="K391" i="1"/>
  <c r="K344" i="1"/>
  <c r="K335" i="1"/>
  <c r="K322" i="1"/>
  <c r="K287" i="1"/>
  <c r="K279" i="1"/>
  <c r="K273" i="1"/>
  <c r="K255" i="1"/>
  <c r="K170" i="1"/>
  <c r="K126" i="1"/>
  <c r="K73" i="1"/>
  <c r="K40" i="1"/>
  <c r="K31" i="1"/>
  <c r="K1671" i="1"/>
  <c r="K1640" i="1"/>
  <c r="K1589" i="1"/>
  <c r="K1557" i="1"/>
  <c r="K1533" i="1"/>
  <c r="K1457" i="1"/>
  <c r="K1430" i="1"/>
  <c r="K1414" i="1"/>
  <c r="K1390" i="1"/>
  <c r="K1364" i="1"/>
  <c r="K1320" i="1"/>
  <c r="K1286" i="1"/>
  <c r="K1275" i="1"/>
  <c r="K1264" i="1"/>
  <c r="K1239" i="1"/>
  <c r="K1210" i="1"/>
  <c r="K1177" i="1"/>
  <c r="K1167" i="1"/>
  <c r="K1108" i="1"/>
  <c r="K1071" i="1"/>
  <c r="K1046" i="1"/>
  <c r="K1030" i="1"/>
  <c r="K970" i="1"/>
  <c r="K942" i="1"/>
  <c r="K914" i="1"/>
  <c r="K885" i="1"/>
  <c r="K860" i="1"/>
  <c r="K834" i="1"/>
  <c r="K830" i="1"/>
  <c r="K793" i="1"/>
  <c r="K762" i="1"/>
  <c r="K726" i="1"/>
  <c r="K707" i="1"/>
  <c r="K678" i="1"/>
  <c r="K630" i="1"/>
  <c r="K578" i="1"/>
  <c r="K552" i="1"/>
  <c r="K535" i="1"/>
  <c r="K502" i="1"/>
  <c r="K470" i="1"/>
  <c r="K421" i="1"/>
  <c r="K372" i="1"/>
  <c r="K343" i="1"/>
  <c r="K321" i="1"/>
  <c r="K312" i="1"/>
  <c r="K278" i="1"/>
  <c r="K233" i="1"/>
  <c r="K211" i="1"/>
  <c r="K191" i="1"/>
  <c r="K185" i="1"/>
  <c r="K169" i="1"/>
  <c r="K114" i="1"/>
  <c r="K98" i="1"/>
  <c r="K72" i="1"/>
  <c r="K52" i="1"/>
  <c r="K35" i="1"/>
  <c r="K1670" i="1"/>
  <c r="K1588" i="1"/>
  <c r="K1556" i="1"/>
  <c r="K1532" i="1"/>
  <c r="K1520" i="1"/>
  <c r="K1500" i="1"/>
  <c r="K1481" i="1"/>
  <c r="K1456" i="1"/>
  <c r="K1363" i="1"/>
  <c r="K1319" i="1"/>
  <c r="K1300" i="1"/>
  <c r="K1274" i="1"/>
  <c r="K1238" i="1"/>
  <c r="K1209" i="1"/>
  <c r="K1198" i="1"/>
  <c r="K1176" i="1"/>
  <c r="K1153" i="1"/>
  <c r="K1141" i="1"/>
  <c r="K1126" i="1"/>
  <c r="K1107" i="1"/>
  <c r="K1093" i="1"/>
  <c r="K1070" i="1"/>
  <c r="K969" i="1"/>
  <c r="K941" i="1"/>
  <c r="K913" i="1"/>
  <c r="K884" i="1"/>
  <c r="K859" i="1"/>
  <c r="K811" i="1"/>
  <c r="K792" i="1"/>
  <c r="K761" i="1"/>
  <c r="K725" i="1"/>
  <c r="K706" i="1"/>
  <c r="K677" i="1"/>
  <c r="K629" i="1"/>
  <c r="K616" i="1"/>
  <c r="K602" i="1"/>
  <c r="K597" i="1"/>
  <c r="K577" i="1"/>
  <c r="K551" i="1"/>
  <c r="K501" i="1"/>
  <c r="K469" i="1"/>
  <c r="K420" i="1"/>
  <c r="K390" i="1"/>
  <c r="K371" i="1"/>
  <c r="K342" i="1"/>
  <c r="K272" i="1"/>
  <c r="K262" i="1"/>
  <c r="K232" i="1"/>
  <c r="K184" i="1"/>
  <c r="K168" i="1"/>
  <c r="K140" i="1"/>
  <c r="K125" i="1"/>
  <c r="K113" i="1"/>
  <c r="K102" i="1"/>
  <c r="K71" i="1"/>
  <c r="K51" i="1"/>
  <c r="K39" i="1"/>
  <c r="K30" i="1"/>
  <c r="K20" i="1"/>
  <c r="K9" i="1"/>
  <c r="K1669" i="1"/>
  <c r="K1654" i="1"/>
  <c r="K1587" i="1"/>
  <c r="K1555" i="1"/>
  <c r="K1531" i="1"/>
  <c r="K1519" i="1"/>
  <c r="K1499" i="1"/>
  <c r="K1480" i="1"/>
  <c r="K1455" i="1"/>
  <c r="K1421" i="1"/>
  <c r="K1362" i="1"/>
  <c r="K1299" i="1"/>
  <c r="K1273" i="1"/>
  <c r="K1263" i="1"/>
  <c r="K1237" i="1"/>
  <c r="K1149" i="1"/>
  <c r="K1092" i="1"/>
  <c r="K1069" i="1"/>
  <c r="K1036" i="1"/>
  <c r="K1029" i="1"/>
  <c r="K1016" i="1"/>
  <c r="K1002" i="1"/>
  <c r="K968" i="1"/>
  <c r="K940" i="1"/>
  <c r="K935" i="1"/>
  <c r="K912" i="1"/>
  <c r="K883" i="1"/>
  <c r="K858" i="1"/>
  <c r="K833" i="1"/>
  <c r="K791" i="1"/>
  <c r="K760" i="1"/>
  <c r="K724" i="1"/>
  <c r="K705" i="1"/>
  <c r="K676" i="1"/>
  <c r="K659" i="1"/>
  <c r="K628" i="1"/>
  <c r="K612" i="1"/>
  <c r="K601" i="1"/>
  <c r="K576" i="1"/>
  <c r="K550" i="1"/>
  <c r="K534" i="1"/>
  <c r="K500" i="1"/>
  <c r="K468" i="1"/>
  <c r="K449" i="1"/>
  <c r="K419" i="1"/>
  <c r="K389" i="1"/>
  <c r="K370" i="1"/>
  <c r="K341" i="1"/>
  <c r="K320" i="1"/>
  <c r="K311" i="1"/>
  <c r="K297" i="1"/>
  <c r="K286" i="1"/>
  <c r="K277" i="1"/>
  <c r="K210" i="1"/>
  <c r="K146" i="1"/>
  <c r="K139" i="1"/>
  <c r="K70" i="1"/>
  <c r="K50" i="1"/>
  <c r="K38" i="1"/>
  <c r="K1668" i="1"/>
  <c r="K1630" i="1"/>
  <c r="K1586" i="1"/>
  <c r="K1554" i="1"/>
  <c r="K1530" i="1"/>
  <c r="K1518" i="1"/>
  <c r="K1498" i="1"/>
  <c r="K1479" i="1"/>
  <c r="K1454" i="1"/>
  <c r="K1438" i="1"/>
  <c r="K1381" i="1"/>
  <c r="K1361" i="1"/>
  <c r="K1339" i="1"/>
  <c r="K1332" i="1"/>
  <c r="K1329" i="1"/>
  <c r="K1318" i="1"/>
  <c r="K1298" i="1"/>
  <c r="K1236" i="1"/>
  <c r="K1208" i="1"/>
  <c r="K1197" i="1"/>
  <c r="K1143" i="1"/>
  <c r="K1106" i="1"/>
  <c r="K1091" i="1"/>
  <c r="K1068" i="1"/>
  <c r="K1015" i="1"/>
  <c r="K967" i="1"/>
  <c r="K939" i="1"/>
  <c r="K911" i="1"/>
  <c r="K882" i="1"/>
  <c r="K857" i="1"/>
  <c r="K853" i="1"/>
  <c r="K759" i="1"/>
  <c r="K754" i="1"/>
  <c r="K723" i="1"/>
  <c r="K675" i="1"/>
  <c r="K658" i="1"/>
  <c r="K627" i="1"/>
  <c r="K575" i="1"/>
  <c r="K549" i="1"/>
  <c r="K499" i="1"/>
  <c r="K467" i="1"/>
  <c r="K418" i="1"/>
  <c r="K406" i="1"/>
  <c r="K388" i="1"/>
  <c r="K340" i="1"/>
  <c r="K319" i="1"/>
  <c r="K310" i="1"/>
  <c r="K261" i="1"/>
  <c r="K231" i="1"/>
  <c r="K209" i="1"/>
  <c r="K167" i="1"/>
  <c r="K112" i="1"/>
  <c r="K69" i="1"/>
  <c r="K49" i="1"/>
  <c r="K29" i="1"/>
  <c r="K1667" i="1"/>
  <c r="K1661" i="1"/>
  <c r="K1639" i="1"/>
  <c r="K1624" i="1"/>
  <c r="K1618" i="1"/>
  <c r="K1585" i="1"/>
  <c r="K1553" i="1"/>
  <c r="K1529" i="1"/>
  <c r="K1497" i="1"/>
  <c r="K1478" i="1"/>
  <c r="K1453" i="1"/>
  <c r="K1402" i="1"/>
  <c r="K1351" i="1"/>
  <c r="K1297" i="1"/>
  <c r="K1207" i="1"/>
  <c r="K1196" i="1"/>
  <c r="K1166" i="1"/>
  <c r="K1152" i="1"/>
  <c r="K1133" i="1"/>
  <c r="K1105" i="1"/>
  <c r="K1090" i="1"/>
  <c r="K1067" i="1"/>
  <c r="K1001" i="1"/>
  <c r="K966" i="1"/>
  <c r="K938" i="1"/>
  <c r="K910" i="1"/>
  <c r="K881" i="1"/>
  <c r="K810" i="1"/>
  <c r="K790" i="1"/>
  <c r="K758" i="1"/>
  <c r="K722" i="1"/>
  <c r="K674" i="1"/>
  <c r="K626" i="1"/>
  <c r="K574" i="1"/>
  <c r="K548" i="1"/>
  <c r="K533" i="1"/>
  <c r="K498" i="1"/>
  <c r="K466" i="1"/>
  <c r="K417" i="1"/>
  <c r="K405" i="1"/>
  <c r="K387" i="1"/>
  <c r="K369" i="1"/>
  <c r="K339" i="1"/>
  <c r="K318" i="1"/>
  <c r="K309" i="1"/>
  <c r="K303" i="1"/>
  <c r="K285" i="1"/>
  <c r="K183" i="1"/>
  <c r="K166" i="1"/>
  <c r="K158" i="1"/>
  <c r="K68" i="1"/>
  <c r="K48" i="1"/>
  <c r="K8" i="1"/>
</calcChain>
</file>

<file path=xl/sharedStrings.xml><?xml version="1.0" encoding="utf-8"?>
<sst xmlns="http://schemas.openxmlformats.org/spreadsheetml/2006/main" count="7883" uniqueCount="675">
  <si>
    <t>Minnesota State Colleges and Universities</t>
  </si>
  <si>
    <t>Inst Id</t>
  </si>
  <si>
    <t>Institution Name</t>
  </si>
  <si>
    <t>CIP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</si>
  <si>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</si>
  <si>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</si>
  <si>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</si>
  <si>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</si>
  <si>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</si>
  <si>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</si>
  <si>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</si>
  <si>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</si>
  <si>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0203</t>
  </si>
  <si>
    <t>Alexandria TCC</t>
  </si>
  <si>
    <t>0101</t>
  </si>
  <si>
    <t>Agricultural Business And Management</t>
  </si>
  <si>
    <t>09</t>
  </si>
  <si>
    <t>Communication, Journalism &amp; Related Prog</t>
  </si>
  <si>
    <t>1102</t>
  </si>
  <si>
    <t>Computer Programming</t>
  </si>
  <si>
    <t>1108</t>
  </si>
  <si>
    <t>Computer Software &amp; Media Application</t>
  </si>
  <si>
    <t>1109</t>
  </si>
  <si>
    <t>Computer Systems Networking &amp; Telecomm</t>
  </si>
  <si>
    <t>1505</t>
  </si>
  <si>
    <t>Environmental Control Technologies</t>
  </si>
  <si>
    <t>1506</t>
  </si>
  <si>
    <t>Industrial Production Technologies</t>
  </si>
  <si>
    <t>1511</t>
  </si>
  <si>
    <t>Engineering-Related Technologies</t>
  </si>
  <si>
    <t>1513</t>
  </si>
  <si>
    <t>Drafting/Design Engineering Techn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</si>
  <si>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</si>
  <si>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</si>
  <si>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</si>
  <si>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</si>
  <si>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</si>
  <si>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</si>
  <si>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2203</t>
  </si>
  <si>
    <t>Legal Support Services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</si>
  <si>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</si>
  <si>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</si>
  <si>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</si>
  <si>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</si>
  <si>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</si>
  <si>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</si>
  <si>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</si>
  <si>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</si>
  <si>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</si>
  <si>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</si>
  <si>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32</t>
  </si>
  <si>
    <t>Basic Skills</t>
  </si>
  <si>
    <t>38</t>
  </si>
  <si>
    <t>Philosophy And Religious Studies</t>
  </si>
  <si>
    <t>4005</t>
  </si>
  <si>
    <t>Chemistry</t>
  </si>
  <si>
    <t>4008</t>
  </si>
  <si>
    <t>Physics</t>
  </si>
  <si>
    <t>42</t>
  </si>
  <si>
    <t>Psychology</t>
  </si>
  <si>
    <t>4301</t>
  </si>
  <si>
    <t>Criminal Justice And Corrections</t>
  </si>
  <si>
    <t>430107</t>
  </si>
  <si>
    <t>Law Enforcement Skills Program ONLY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</si>
  <si>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</si>
  <si>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</si>
  <si>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</si>
  <si>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</si>
  <si>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</si>
  <si>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</si>
  <si>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</si>
  <si>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</si>
  <si>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4602</t>
  </si>
  <si>
    <t>Carpenters</t>
  </si>
  <si>
    <t>4706</t>
  </si>
  <si>
    <t>Vehicle Maintenance &amp; Repair Tech</t>
  </si>
  <si>
    <t>4805</t>
  </si>
  <si>
    <t>Precision Metal Working</t>
  </si>
  <si>
    <t>480508</t>
  </si>
  <si>
    <t>Welding Technology/Welder</t>
  </si>
  <si>
    <t>4902</t>
  </si>
  <si>
    <t>Ground Transportation</t>
  </si>
  <si>
    <t>500402</t>
  </si>
  <si>
    <t>Commercial &amp; Advertising Art</t>
  </si>
  <si>
    <t>500408</t>
  </si>
  <si>
    <t>Interior Design</t>
  </si>
  <si>
    <t>5006</t>
  </si>
  <si>
    <t>Film/Video And Photographic Arts</t>
  </si>
  <si>
    <t>5007</t>
  </si>
  <si>
    <t>Fine and Studio Art</t>
  </si>
  <si>
    <t>5107</t>
  </si>
  <si>
    <t>Health And Medical Administrative Srv</t>
  </si>
  <si>
    <t>5110</t>
  </si>
  <si>
    <t>Clinical/Medical Lab Science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</si>
  <si>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</si>
  <si>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</si>
  <si>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</si>
  <si>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</si>
  <si>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</si>
  <si>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</si>
  <si>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</si>
  <si>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</si>
  <si>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</si>
  <si>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</si>
  <si>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</si>
  <si>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</si>
  <si>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5208</t>
  </si>
  <si>
    <t>Finance/Financial Management Serv</t>
  </si>
  <si>
    <t>5209</t>
  </si>
  <si>
    <t>Hospitality Administration/Mgmt</t>
  </si>
  <si>
    <t>5214</t>
  </si>
  <si>
    <t>Marketing</t>
  </si>
  <si>
    <t>5219</t>
  </si>
  <si>
    <t>Specialized Sales, Merch &amp; Related Mkt</t>
  </si>
  <si>
    <t>54</t>
  </si>
  <si>
    <t>History</t>
  </si>
  <si>
    <t>0152</t>
  </si>
  <si>
    <t>0106</t>
  </si>
  <si>
    <t>Applied Horticulture/Horticultural Serv</t>
  </si>
  <si>
    <t>05</t>
  </si>
  <si>
    <t>Area/Ethnic/Cultural/Gender Studies</t>
  </si>
  <si>
    <t>1101</t>
  </si>
  <si>
    <t>Computer And Information Sciences, Genrl</t>
  </si>
  <si>
    <t>1104</t>
  </si>
  <si>
    <t>Information Science/Studies</t>
  </si>
  <si>
    <t>13</t>
  </si>
  <si>
    <t>Education</t>
  </si>
  <si>
    <t>1401</t>
  </si>
  <si>
    <t>Engineering, General</t>
  </si>
  <si>
    <t>1503</t>
  </si>
  <si>
    <t>Electrical Engineering Technologies</t>
  </si>
  <si>
    <t>1512</t>
  </si>
  <si>
    <t>Computer Engineering Technologies</t>
  </si>
  <si>
    <t>4001</t>
  </si>
  <si>
    <t>Physical Sciences</t>
  </si>
  <si>
    <t>41</t>
  </si>
  <si>
    <t>Science Technologies/Technicians</t>
  </si>
  <si>
    <t>4501</t>
  </si>
  <si>
    <t>Social Sciences, General</t>
  </si>
  <si>
    <t>4502</t>
  </si>
  <si>
    <t>Anthropology</t>
  </si>
  <si>
    <t>4603</t>
  </si>
  <si>
    <t>Electrical &amp; Power Transmission Install</t>
  </si>
  <si>
    <t>4605</t>
  </si>
  <si>
    <t>Plumbing &amp; Related Water Supply Serv</t>
  </si>
  <si>
    <t>5001</t>
  </si>
  <si>
    <t>Visual And Performing Arts, General</t>
  </si>
  <si>
    <t>5009</t>
  </si>
  <si>
    <t>Music</t>
  </si>
  <si>
    <t>510801</t>
  </si>
  <si>
    <t>Medical/Clinical Assistant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</si>
  <si>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</si>
  <si>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</si>
  <si>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</si>
  <si>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</si>
  <si>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</si>
  <si>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</si>
  <si>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510904</t>
  </si>
  <si>
    <t>Emerg Med Technology/Tech (Paramedic)</t>
  </si>
  <si>
    <t>510909</t>
  </si>
  <si>
    <t>Surgical Technology/Technologist</t>
  </si>
  <si>
    <t>5134</t>
  </si>
  <si>
    <t>Alternative &amp; Complementary Med Sup</t>
  </si>
  <si>
    <t>5201</t>
  </si>
  <si>
    <t>Business/Commerce, General</t>
  </si>
  <si>
    <t>5210</t>
  </si>
  <si>
    <t>Human Resources Mgmt &amp; Serv</t>
  </si>
  <si>
    <t>0070</t>
  </si>
  <si>
    <t>Bemidji SU &amp; Northwest TC-Bemidji</t>
  </si>
  <si>
    <t>03</t>
  </si>
  <si>
    <t>Natural Resources &amp; Conservation</t>
  </si>
  <si>
    <t>1106</t>
  </si>
  <si>
    <t>Data Entry/Microcomputer Application</t>
  </si>
  <si>
    <t>1107</t>
  </si>
  <si>
    <t>Computer Science</t>
  </si>
  <si>
    <t>1507</t>
  </si>
  <si>
    <t>Quality Control And Safety Technologies</t>
  </si>
  <si>
    <t>24</t>
  </si>
  <si>
    <t>Liberal Arts</t>
  </si>
  <si>
    <t>34</t>
  </si>
  <si>
    <t>Health-Related Knowledge/Skills</t>
  </si>
  <si>
    <t>4006</t>
  </si>
  <si>
    <t>Geological &amp; Earth Sciences/Geosciences</t>
  </si>
  <si>
    <t>44</t>
  </si>
  <si>
    <t>Public Administration &amp; Social Service</t>
  </si>
  <si>
    <t>4509</t>
  </si>
  <si>
    <t>International Relations And Affairs</t>
  </si>
  <si>
    <t>4604</t>
  </si>
  <si>
    <t>Bldg/Construction Finishing And Mgmt</t>
  </si>
  <si>
    <t>500401</t>
  </si>
  <si>
    <t>Design &amp; Visual Communications, Gen</t>
  </si>
  <si>
    <t>5100</t>
  </si>
  <si>
    <t>Health Services/Allied Health Sci, Gen</t>
  </si>
  <si>
    <t>510601</t>
  </si>
  <si>
    <t>Dental Assisting/Assistant</t>
  </si>
  <si>
    <t>511504</t>
  </si>
  <si>
    <t>Community Health Serv/Liaison/Counseling</t>
  </si>
  <si>
    <t>5218</t>
  </si>
  <si>
    <t>Gen Sales, Merch &amp; Related Mkt Oper</t>
  </si>
  <si>
    <t>0301</t>
  </si>
  <si>
    <t>Central Lakes College</t>
  </si>
  <si>
    <t>0103</t>
  </si>
  <si>
    <t>Agricultural Production Operations</t>
  </si>
  <si>
    <t>1002</t>
  </si>
  <si>
    <t>Audiovisual Comm Technology/Technician</t>
  </si>
  <si>
    <t>1504</t>
  </si>
  <si>
    <t>Electromechanical Instrumentation &amp; Main</t>
  </si>
  <si>
    <t>320107</t>
  </si>
  <si>
    <t>Occupational Skills Program - ONLY</t>
  </si>
  <si>
    <t>36</t>
  </si>
  <si>
    <t>Leisure/Recreational Activities</t>
  </si>
  <si>
    <t>4901</t>
  </si>
  <si>
    <t>Air Transportation</t>
  </si>
  <si>
    <t>490202</t>
  </si>
  <si>
    <t>5005</t>
  </si>
  <si>
    <t>Drama/Theatre Arts and Stagecraft</t>
  </si>
  <si>
    <t>0304</t>
  </si>
  <si>
    <t>Century College</t>
  </si>
  <si>
    <t>0111</t>
  </si>
  <si>
    <t>Plant Sciences</t>
  </si>
  <si>
    <t>0907</t>
  </si>
  <si>
    <t>Radio, Television &amp; Digital Communication</t>
  </si>
  <si>
    <t>1110</t>
  </si>
  <si>
    <t>Computer/Info Technology Admin &amp; Mgmt</t>
  </si>
  <si>
    <t>1204</t>
  </si>
  <si>
    <t>Cosmetology &amp; Related Pers Grooming Serv</t>
  </si>
  <si>
    <t>4399</t>
  </si>
  <si>
    <t>Security &amp; Protective Services, Other</t>
  </si>
  <si>
    <t>4702</t>
  </si>
  <si>
    <t>Heating, Air Cond, Refrig Maint Tech</t>
  </si>
  <si>
    <t>510602</t>
  </si>
  <si>
    <t>Dental Hygiene/Hygienist</t>
  </si>
  <si>
    <t>510911</t>
  </si>
  <si>
    <t>Radiologic Tech/Science-Radiographer</t>
  </si>
  <si>
    <t>511501</t>
  </si>
  <si>
    <t>Substance Abuse/Addiction Counseling</t>
  </si>
  <si>
    <t>512307</t>
  </si>
  <si>
    <t>Orthotist/Prosthetist</t>
  </si>
  <si>
    <t>0211</t>
  </si>
  <si>
    <t>Dakota County TC</t>
  </si>
  <si>
    <t>1502</t>
  </si>
  <si>
    <t>Civil Engineering Technologies</t>
  </si>
  <si>
    <t>4703</t>
  </si>
  <si>
    <t>Heavy/Industrial Equip Maintenance Tech</t>
  </si>
  <si>
    <t>4807</t>
  </si>
  <si>
    <t>Woodworking</t>
  </si>
  <si>
    <t>500409</t>
  </si>
  <si>
    <t>Graphic Design</t>
  </si>
  <si>
    <t>510810</t>
  </si>
  <si>
    <t>Emerg Care Attendant (Ambulance)</t>
  </si>
  <si>
    <t>5207</t>
  </si>
  <si>
    <t>Entrepreneurial/Small Business Oper</t>
  </si>
  <si>
    <t>5212</t>
  </si>
  <si>
    <t>Management Info Systems &amp; Services</t>
  </si>
  <si>
    <t>5215</t>
  </si>
  <si>
    <t>Real Estate</t>
  </si>
  <si>
    <t>0163</t>
  </si>
  <si>
    <t>Fond du Lac Tribal &amp; CC</t>
  </si>
  <si>
    <t>0204</t>
  </si>
  <si>
    <t>Hennepin TC</t>
  </si>
  <si>
    <t>100303</t>
  </si>
  <si>
    <t>Prepress/Desktop Publish&amp; Digital Design</t>
  </si>
  <si>
    <t>1205</t>
  </si>
  <si>
    <t>Culinary Arts And Related Services</t>
  </si>
  <si>
    <t>4302</t>
  </si>
  <si>
    <t>Fire Protection</t>
  </si>
  <si>
    <t>500406</t>
  </si>
  <si>
    <t>Commercial Photography</t>
  </si>
  <si>
    <t>5206</t>
  </si>
  <si>
    <t>Business/Managerial Economics</t>
  </si>
  <si>
    <t>0157</t>
  </si>
  <si>
    <t>Inver Hills CC</t>
  </si>
  <si>
    <t>0302</t>
  </si>
  <si>
    <t>Lake Superior College</t>
  </si>
  <si>
    <t>510899</t>
  </si>
  <si>
    <t>Allied Health &amp; Med Assist Serv, Other</t>
  </si>
  <si>
    <t>510908</t>
  </si>
  <si>
    <t>Respiratory Care Therapy/Therapist</t>
  </si>
  <si>
    <t>510910</t>
  </si>
  <si>
    <t>Diag Med Sonography/Ultrasound Tech</t>
  </si>
  <si>
    <t>5135</t>
  </si>
  <si>
    <t>Somatic Bodywork &amp; Related Ther Serv</t>
  </si>
  <si>
    <t>0076</t>
  </si>
  <si>
    <t>Metropolitan SU</t>
  </si>
  <si>
    <t>25</t>
  </si>
  <si>
    <t>Library Science</t>
  </si>
  <si>
    <t>4002</t>
  </si>
  <si>
    <t>Astronomy And Astrophysics</t>
  </si>
  <si>
    <t>0305</t>
  </si>
  <si>
    <t>1904</t>
  </si>
  <si>
    <t>Family &amp; Consumer Econ/Related Studies</t>
  </si>
  <si>
    <t>1909</t>
  </si>
  <si>
    <t>Apparel And Textiles</t>
  </si>
  <si>
    <t>510699</t>
  </si>
  <si>
    <t>Dental Services &amp; Allied Prof, Other</t>
  </si>
  <si>
    <t>510903</t>
  </si>
  <si>
    <t>Electroneurodiagnostic Technology/Tech</t>
  </si>
  <si>
    <t>510999</t>
  </si>
  <si>
    <t>Allied Health Diag, Interv, Trtmnt,Othr</t>
  </si>
  <si>
    <t>5137</t>
  </si>
  <si>
    <t>Energy &amp; Biologically Based Therapy</t>
  </si>
  <si>
    <t>0213</t>
  </si>
  <si>
    <t>Minnesota SC-Southeast Technical</t>
  </si>
  <si>
    <t>1516</t>
  </si>
  <si>
    <t>Nano Technology</t>
  </si>
  <si>
    <t>470404</t>
  </si>
  <si>
    <t>Musical Instrument Fabrication/Repair</t>
  </si>
  <si>
    <t>0442</t>
  </si>
  <si>
    <t>Minnesota State College</t>
  </si>
  <si>
    <t>0105</t>
  </si>
  <si>
    <t>Agricultural &amp; Domestic Animal Services</t>
  </si>
  <si>
    <t>5220</t>
  </si>
  <si>
    <t>Construction Management</t>
  </si>
  <si>
    <t>0072</t>
  </si>
  <si>
    <t>Minnesota SU Moorhead</t>
  </si>
  <si>
    <t>5102</t>
  </si>
  <si>
    <t>Communication Disorders Sciences And Srv</t>
  </si>
  <si>
    <t>0071</t>
  </si>
  <si>
    <t>Minnesota SU, Mankato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</si>
  <si>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</si>
  <si>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</si>
  <si>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</si>
  <si>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</si>
  <si>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</si>
  <si>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</si>
  <si>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</si>
  <si>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</si>
  <si>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</si>
  <si>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</si>
  <si>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</si>
  <si>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</si>
  <si>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28</t>
  </si>
  <si>
    <t>Reserve Officer Training Corps</t>
  </si>
  <si>
    <t>4512</t>
  </si>
  <si>
    <t>Urban Studies/Affairs</t>
  </si>
  <si>
    <t>0209</t>
  </si>
  <si>
    <t>Minnesota West College</t>
  </si>
  <si>
    <t>0100</t>
  </si>
  <si>
    <t>Agriculture, General</t>
  </si>
  <si>
    <t>4701</t>
  </si>
  <si>
    <t>Electrical &amp; Electronics Maint/Repr</t>
  </si>
  <si>
    <t>0156</t>
  </si>
  <si>
    <t>Normandale Community College</t>
  </si>
  <si>
    <t>5131</t>
  </si>
  <si>
    <t>Dietetics &amp; Clinical Nutrition Serv</t>
  </si>
  <si>
    <t>0153</t>
  </si>
  <si>
    <t>North Hennepin CC</t>
  </si>
  <si>
    <t>0411</t>
  </si>
  <si>
    <t>Northeast Higher Education District</t>
  </si>
  <si>
    <t>Graphic &amp; Printing Equip Operator, Gen</t>
  </si>
  <si>
    <t>5126</t>
  </si>
  <si>
    <t>Health Aides/Attendants/Orderlies</t>
  </si>
  <si>
    <t>0403</t>
  </si>
  <si>
    <t>Northland College</t>
  </si>
  <si>
    <t>35</t>
  </si>
  <si>
    <t>Interpersonal/Social Skills</t>
  </si>
  <si>
    <t>470607</t>
  </si>
  <si>
    <t>Airframe Mechanic/Aircraft Maint Tech</t>
  </si>
  <si>
    <t>510901</t>
  </si>
  <si>
    <t>Cardiovascular Technology/Technician</t>
  </si>
  <si>
    <t>0205</t>
  </si>
  <si>
    <t>470402</t>
  </si>
  <si>
    <t>Gunsmith</t>
  </si>
  <si>
    <t>0308</t>
  </si>
  <si>
    <t>Ridgewater College</t>
  </si>
  <si>
    <t>510808</t>
  </si>
  <si>
    <t>Veterinary/Animal Health Tech/Assistant</t>
  </si>
  <si>
    <t>5122</t>
  </si>
  <si>
    <t>Public Health</t>
  </si>
  <si>
    <t>5123</t>
  </si>
  <si>
    <t>Rehab &amp; Therapeutic Professions</t>
  </si>
  <si>
    <t>5217</t>
  </si>
  <si>
    <t>Insurance</t>
  </si>
  <si>
    <t>0307</t>
  </si>
  <si>
    <t>37</t>
  </si>
  <si>
    <t>Personal Awareness/Self Improvement</t>
  </si>
  <si>
    <t>510907</t>
  </si>
  <si>
    <t>Med Radiologic Tech/Sci-Rad Therapist</t>
  </si>
  <si>
    <t>0306</t>
  </si>
  <si>
    <t>1905</t>
  </si>
  <si>
    <t>Foods, Nutrition &amp; Related Services</t>
  </si>
  <si>
    <t>5003</t>
  </si>
  <si>
    <t>Dance</t>
  </si>
  <si>
    <t>0206</t>
  </si>
  <si>
    <t>Saint Paul College</t>
  </si>
  <si>
    <t>510913</t>
  </si>
  <si>
    <t>Athletic Training/Trainer</t>
  </si>
  <si>
    <t>5136</t>
  </si>
  <si>
    <t>Movement &amp; Mind-Body Ther/Educ</t>
  </si>
  <si>
    <t>0309</t>
  </si>
  <si>
    <t>South Central College</t>
  </si>
  <si>
    <t>0102</t>
  </si>
  <si>
    <t>Agricultural Mechanization</t>
  </si>
  <si>
    <t>0075</t>
  </si>
  <si>
    <t>Southwest Minnesota SU</t>
  </si>
  <si>
    <t>0073</t>
  </si>
  <si>
    <t>St. Cloud SU</t>
  </si>
  <si>
    <t>1435</t>
  </si>
  <si>
    <t>Industrial Engineering</t>
  </si>
  <si>
    <t>0208</t>
  </si>
  <si>
    <t>St. Cloud TCC</t>
  </si>
  <si>
    <t>0074</t>
  </si>
  <si>
    <t>1418</t>
  </si>
  <si>
    <t>Materials Engineering</t>
  </si>
  <si>
    <t>Grand Total</t>
  </si>
  <si>
    <t>0100 Total</t>
  </si>
  <si>
    <t>0101 Total</t>
  </si>
  <si>
    <t>0102 Total</t>
  </si>
  <si>
    <t>0103 Total</t>
  </si>
  <si>
    <t>0105 Total</t>
  </si>
  <si>
    <t>0106 Total</t>
  </si>
  <si>
    <t>0111 Total</t>
  </si>
  <si>
    <t>03 Total</t>
  </si>
  <si>
    <t>05 Total</t>
  </si>
  <si>
    <t>09 Total</t>
  </si>
  <si>
    <t>0907 Total</t>
  </si>
  <si>
    <t>1002 Total</t>
  </si>
  <si>
    <t>100303 Total</t>
  </si>
  <si>
    <t>1101 Total</t>
  </si>
  <si>
    <t>1102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</si>
  <si>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</si>
  <si>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</si>
  <si>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</si>
  <si>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</si>
  <si>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</si>
  <si>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</si>
  <si>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</si>
  <si>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</si>
  <si>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</si>
  <si>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</si>
  <si>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</si>
  <si>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</si>
  <si>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</si>
  <si>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</si>
  <si>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</si>
  <si>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1502 Total</t>
  </si>
  <si>
    <t>1503 Total</t>
  </si>
  <si>
    <t>1504 Total</t>
  </si>
  <si>
    <t>1505 Total</t>
  </si>
  <si>
    <t>1506 Total</t>
  </si>
  <si>
    <t>1507 Total</t>
  </si>
  <si>
    <t>1508 Total</t>
  </si>
  <si>
    <t>1510 Total</t>
  </si>
  <si>
    <t>1511 Total</t>
  </si>
  <si>
    <t>1512 Total</t>
  </si>
  <si>
    <t>1513 Total</t>
  </si>
  <si>
    <t>1516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</si>
  <si>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</si>
  <si>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</si>
  <si>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</si>
  <si>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</si>
  <si>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</si>
  <si>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</si>
  <si>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</si>
  <si>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</si>
  <si>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</si>
  <si>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</si>
  <si>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</si>
  <si>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</si>
  <si>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</si>
  <si>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</si>
  <si>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</si>
  <si>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</si>
  <si>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</si>
  <si>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</si>
  <si>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</si>
  <si>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</si>
  <si>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</si>
  <si>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</si>
  <si>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</si>
  <si>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</si>
  <si>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</si>
  <si>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</si>
  <si>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</si>
  <si>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</si>
  <si>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</si>
  <si>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</si>
  <si>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</si>
  <si>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</si>
  <si>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</si>
  <si>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</si>
  <si>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</si>
  <si>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</si>
  <si>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</si>
  <si>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</si>
  <si>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</si>
  <si>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</si>
  <si>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</si>
  <si>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</si>
  <si>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</si>
  <si>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</si>
  <si>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</si>
  <si>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</si>
  <si>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</si>
  <si>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</si>
  <si>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</si>
  <si>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</si>
  <si>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</si>
  <si>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</si>
  <si>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</si>
  <si>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</si>
  <si>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4805 Total</t>
  </si>
  <si>
    <t>480508 Total</t>
  </si>
  <si>
    <t>4807 Total</t>
  </si>
  <si>
    <t>4901 Total</t>
  </si>
  <si>
    <t>4902 Total</t>
  </si>
  <si>
    <t>490202 Total</t>
  </si>
  <si>
    <t>5001 Total</t>
  </si>
  <si>
    <t>5003 Total</t>
  </si>
  <si>
    <t>500401 Total</t>
  </si>
  <si>
    <t>500402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</si>
  <si>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</si>
  <si>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</si>
  <si>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</si>
  <si>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</si>
  <si>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</si>
  <si>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</si>
  <si>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</si>
  <si>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</si>
  <si>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</si>
  <si>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</si>
  <si>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</si>
  <si>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</si>
  <si>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</si>
  <si>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</si>
  <si>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</si>
  <si>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</si>
  <si>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</si>
  <si>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</si>
  <si>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</si>
  <si>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510899 Total</t>
  </si>
  <si>
    <t>510901 Total</t>
  </si>
  <si>
    <t>510903 Total</t>
  </si>
  <si>
    <t>510904 Total</t>
  </si>
  <si>
    <t>510907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</si>
  <si>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</si>
  <si>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</si>
  <si>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</si>
  <si>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</si>
  <si>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</si>
  <si>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</si>
  <si>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</si>
  <si>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</si>
  <si>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</si>
  <si>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</si>
  <si>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</si>
  <si>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</si>
  <si>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</si>
  <si>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</si>
  <si>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</si>
  <si>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</si>
  <si>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</si>
  <si>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</si>
  <si>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</si>
  <si>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</si>
  <si>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</si>
  <si>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</si>
  <si>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</si>
  <si>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</si>
  <si>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</si>
  <si>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</si>
  <si>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</si>
  <si>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</si>
  <si>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</si>
  <si>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</si>
  <si>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</si>
  <si>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</si>
  <si>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5215 Total</t>
  </si>
  <si>
    <t>5217 Total</t>
  </si>
  <si>
    <t>5218 Total</t>
  </si>
  <si>
    <t>5219 Total</t>
  </si>
  <si>
    <t>5220 Total</t>
  </si>
  <si>
    <t>54 Total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</si>
  <si>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</si>
  <si>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</si>
  <si>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</si>
  <si>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</si>
  <si>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</si>
  <si>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</si>
  <si>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</si>
  <si>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</si>
  <si>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</si>
  <si>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</si>
  <si>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</si>
  <si>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</si>
  <si>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22</t>
  </si>
  <si>
    <t>Legal Professions and Studies</t>
  </si>
  <si>
    <t>5211</t>
  </si>
  <si>
    <t>International Business</t>
  </si>
  <si>
    <t>19</t>
  </si>
  <si>
    <t>Family &amp; Consumer Sci/Human Sci</t>
  </si>
  <si>
    <t>49</t>
  </si>
  <si>
    <t>Transportation and Materials Moving</t>
  </si>
  <si>
    <t>11 Total</t>
  </si>
  <si>
    <t>15 Total</t>
  </si>
  <si>
    <t>19 Total</t>
  </si>
  <si>
    <t>22 Total</t>
  </si>
  <si>
    <t>43 Total</t>
  </si>
  <si>
    <t>49 Total</t>
  </si>
  <si>
    <t>5211 Total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</si>
  <si>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</si>
  <si>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</si>
  <si>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</si>
  <si>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</si>
  <si>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</si>
  <si>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</si>
  <si>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513808</t>
  </si>
  <si>
    <t>Nursing Science</t>
  </si>
  <si>
    <t>513813</t>
  </si>
  <si>
    <t>Clinical Nurse Specialist</t>
  </si>
  <si>
    <t>4407</t>
  </si>
  <si>
    <t>Social Work</t>
  </si>
  <si>
    <t>5120</t>
  </si>
  <si>
    <t>Pharmacy/Pharm Sciences/Admin</t>
  </si>
  <si>
    <t>4407 Total</t>
  </si>
  <si>
    <t>5120 Total</t>
  </si>
  <si>
    <t>513808 Total</t>
  </si>
  <si>
    <t>513813 Total</t>
  </si>
  <si>
    <t>Doctoral Only:</t>
  </si>
  <si>
    <t>5138</t>
  </si>
  <si>
    <t>Nursing (Doctoral)</t>
  </si>
  <si>
    <t>52</t>
  </si>
  <si>
    <t>Business, Management, Marketing, and Related Support Services</t>
  </si>
  <si>
    <t>510816</t>
  </si>
  <si>
    <t>Speech Language Pathologist Assistant</t>
  </si>
  <si>
    <t>Anoka Ramsey CC - Anoka TC</t>
  </si>
  <si>
    <t>Construction Equipment Oper</t>
  </si>
  <si>
    <t>Minneapolis College</t>
  </si>
  <si>
    <t>500404</t>
  </si>
  <si>
    <t>Industrial Design</t>
  </si>
  <si>
    <t>1599</t>
  </si>
  <si>
    <t>Engineering Technologies, Other</t>
  </si>
  <si>
    <t>1515</t>
  </si>
  <si>
    <t>Engineering-Related Fields</t>
  </si>
  <si>
    <t>100305</t>
  </si>
  <si>
    <t>4303</t>
  </si>
  <si>
    <t>Homeland Security</t>
  </si>
  <si>
    <t>490101</t>
  </si>
  <si>
    <t>Aeronautics/Aviation/Aerospace Science and Technology, Gen</t>
  </si>
  <si>
    <t>Pine TC</t>
  </si>
  <si>
    <t>Riverland College</t>
  </si>
  <si>
    <t>Rochester College</t>
  </si>
  <si>
    <t>511502</t>
  </si>
  <si>
    <t>Psychiatric/Mental Health Serv Tech</t>
  </si>
  <si>
    <t>513803</t>
  </si>
  <si>
    <t>Adult Health Nurse/Nursing</t>
  </si>
  <si>
    <t>1501</t>
  </si>
  <si>
    <t>Architectural Engineering Technologies</t>
  </si>
  <si>
    <t>Winona</t>
  </si>
  <si>
    <t>100305 Total</t>
  </si>
  <si>
    <t>1501 Total</t>
  </si>
  <si>
    <t>1515 Total</t>
  </si>
  <si>
    <t>1599 Total</t>
  </si>
  <si>
    <t>4303 Total</t>
  </si>
  <si>
    <t>490101 Total</t>
  </si>
  <si>
    <t>500404 Total</t>
  </si>
  <si>
    <t>510816 Total</t>
  </si>
  <si>
    <t>511502 Total</t>
  </si>
  <si>
    <t>513803 Total</t>
  </si>
  <si>
    <t xml:space="preserve">FY2014 Instructional Cost Study -- Lower Division (LD) -- By Classification of Instructional Program (CIP) by  Institution </t>
  </si>
  <si>
    <t>April 2015</t>
  </si>
  <si>
    <t>Bemidji SU</t>
  </si>
  <si>
    <t>01</t>
  </si>
  <si>
    <t>Agriculture, Agriculture Oper &amp; Related Sci</t>
  </si>
  <si>
    <t>Culinary Arts</t>
  </si>
  <si>
    <t>510905</t>
  </si>
  <si>
    <t>Nuclear Medical Technology/Technician</t>
  </si>
  <si>
    <t>01 Total</t>
  </si>
  <si>
    <t>510905 Total</t>
  </si>
  <si>
    <t>FY2014 Instructional Cost Study -- Upper Division (UD) -- By Classification of Instructional Program (CIP)  by  Institution</t>
  </si>
  <si>
    <t>Health Services/Allied Health/Health Sciences, General</t>
  </si>
  <si>
    <t>Health and Medical Administrative Services</t>
  </si>
  <si>
    <t>5138 Total</t>
  </si>
  <si>
    <t>52 Total</t>
  </si>
  <si>
    <t xml:space="preserve">FY2014 Instructional Cost Study -- Graduate (GR) -- By  Classification of Instructional Program (CIP) by Institution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</si>
</sst>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6" fillId="2" borderId="1" xfId="2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2" fillId="0" borderId="0" xfId="0" applyFont="1" applyBorder="1"/>
    <xf numFmtId="0" fontId="6" fillId="2" borderId="2" xfId="2" applyFont="1" applyFill="1" applyBorder="1" applyAlignment="1">
      <alignment horizontal="center" wrapText="1"/>
    </xf>
    <xf numFmtId="3" fontId="6" fillId="2" borderId="2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8"/>
  <sheetViews>
    <sheetView tabSelected="1" workbookViewId="0">
      <selection activeCell="B21" sqref="B21"/>
    </sheetView>
  </sheetViews>
  <sheetFormatPr defaultRowHeight="15" outlineLevelRow="2" x14ac:dyDescent="0.25"/>
  <cols>
    <col min="2" max="2" width="33.140625" bestFit="1" customWidth="1"/>
    <col min="4" max="4" width="24" customWidth="1"/>
    <col min="5" max="5" width="11.5703125" style="8" bestFit="1" customWidth="1"/>
    <col min="6" max="6" width="12.7109375" style="9" bestFit="1" customWidth="1"/>
    <col min="7" max="7" width="13.5703125" style="9" customWidth="1"/>
    <col min="8" max="9" width="13.28515625" style="9" bestFit="1" customWidth="1"/>
    <col min="10" max="10" width="10.5703125" style="9" bestFit="1" customWidth="1"/>
    <col min="11" max="11" width="9.140625" style="9"/>
    <col min="15" max="15" width="11.5703125" bestFit="1" customWidth="1"/>
  </cols>
  <sheetData>
    <row r="1" spans="1:11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659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20" t="s">
        <v>660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75" x14ac:dyDescent="0.25">
      <c r="A5" s="1" t="s">
        <v>1</v>
      </c>
      <c r="B5" s="1" t="s">
        <v>2</v>
      </c>
      <c r="C5" s="1" t="s">
        <v>3</v>
      </c>
      <c r="D5" s="1" t="s">
        <v>4</v>
      </c>
      <c r="E5" s="2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outlineLevel="2" x14ac:dyDescent="0.25">
      <c r="A6" s="4" t="s">
        <v>335</v>
      </c>
      <c r="B6" s="4" t="s">
        <v>336</v>
      </c>
      <c r="C6" s="4" t="s">
        <v>337</v>
      </c>
      <c r="D6" s="4" t="s">
        <v>338</v>
      </c>
      <c r="E6" s="4">
        <v>20.43</v>
      </c>
      <c r="F6" s="5">
        <v>101066.85</v>
      </c>
      <c r="G6" s="5">
        <v>96664.517577623905</v>
      </c>
      <c r="H6" s="5">
        <v>197731.36757762401</v>
      </c>
      <c r="I6" s="5">
        <v>4946.98237885463</v>
      </c>
      <c r="J6" s="5">
        <v>4731.4986577397904</v>
      </c>
      <c r="K6" s="5">
        <f>I6+J6</f>
        <v>9678.4810365944213</v>
      </c>
    </row>
    <row r="7" spans="1:11" outlineLevel="1" x14ac:dyDescent="0.25">
      <c r="A7" s="4"/>
      <c r="B7" s="4"/>
      <c r="C7" s="7" t="s">
        <v>405</v>
      </c>
      <c r="D7" s="4"/>
      <c r="E7" s="4">
        <f>SUBTOTAL(9,E6:E6)</f>
        <v>20.43</v>
      </c>
      <c r="F7" s="5">
        <f>SUBTOTAL(9,F6:F6)</f>
        <v>101066.85</v>
      </c>
      <c r="G7" s="5">
        <f>SUBTOTAL(9,G6:G6)</f>
        <v>96664.517577623905</v>
      </c>
      <c r="H7" s="5">
        <f>SUBTOTAL(9,H6:H6)</f>
        <v>197731.36757762401</v>
      </c>
      <c r="I7" s="5"/>
      <c r="J7" s="5"/>
      <c r="K7" s="5"/>
    </row>
    <row r="8" spans="1:11" outlineLevel="2" x14ac:dyDescent="0.25">
      <c r="A8" s="4" t="s">
        <v>12</v>
      </c>
      <c r="B8" s="4" t="s">
        <v>13</v>
      </c>
      <c r="C8" s="4" t="s">
        <v>14</v>
      </c>
      <c r="D8" s="4" t="s">
        <v>15</v>
      </c>
      <c r="E8" s="4">
        <v>14.77</v>
      </c>
      <c r="F8" s="5">
        <v>124715.18</v>
      </c>
      <c r="G8" s="5">
        <v>61599.628083502103</v>
      </c>
      <c r="H8" s="5">
        <v>186314.80808350199</v>
      </c>
      <c r="I8" s="5">
        <v>8443.8171970209896</v>
      </c>
      <c r="J8" s="5">
        <v>4170.5909332093497</v>
      </c>
      <c r="K8" s="5">
        <f t="shared" ref="K8:K16" si="0">I8+J8</f>
        <v>12614.408130230338</v>
      </c>
    </row>
    <row r="9" spans="1:11" outlineLevel="2" x14ac:dyDescent="0.25">
      <c r="A9" s="4" t="s">
        <v>199</v>
      </c>
      <c r="B9" s="4" t="s">
        <v>200</v>
      </c>
      <c r="C9" s="4" t="s">
        <v>14</v>
      </c>
      <c r="D9" s="4" t="s">
        <v>15</v>
      </c>
      <c r="E9" s="4">
        <v>58</v>
      </c>
      <c r="F9" s="5">
        <v>435303.67999999999</v>
      </c>
      <c r="G9" s="5">
        <v>236625.990943588</v>
      </c>
      <c r="H9" s="5">
        <v>671929.67094358802</v>
      </c>
      <c r="I9" s="5">
        <v>7505.2358620689702</v>
      </c>
      <c r="J9" s="5">
        <v>4079.75846454461</v>
      </c>
      <c r="K9" s="5">
        <f t="shared" si="0"/>
        <v>11584.99432661358</v>
      </c>
    </row>
    <row r="10" spans="1:11" outlineLevel="2" x14ac:dyDescent="0.25">
      <c r="A10" s="4" t="s">
        <v>335</v>
      </c>
      <c r="B10" s="4" t="s">
        <v>336</v>
      </c>
      <c r="C10" s="4" t="s">
        <v>14</v>
      </c>
      <c r="D10" s="4" t="s">
        <v>15</v>
      </c>
      <c r="E10" s="4">
        <v>119.87</v>
      </c>
      <c r="F10" s="5">
        <v>1022327.41</v>
      </c>
      <c r="G10" s="5">
        <v>567164.74410326895</v>
      </c>
      <c r="H10" s="5">
        <v>1589492.15410327</v>
      </c>
      <c r="I10" s="5">
        <v>8528.6344373070806</v>
      </c>
      <c r="J10" s="5">
        <v>4731.4986577397904</v>
      </c>
      <c r="K10" s="5">
        <f t="shared" si="0"/>
        <v>13260.133095046871</v>
      </c>
    </row>
    <row r="11" spans="1:11" outlineLevel="2" x14ac:dyDescent="0.25">
      <c r="A11" s="4" t="s">
        <v>352</v>
      </c>
      <c r="B11" s="4" t="s">
        <v>353</v>
      </c>
      <c r="C11" s="4" t="s">
        <v>14</v>
      </c>
      <c r="D11" s="4" t="s">
        <v>15</v>
      </c>
      <c r="E11" s="4">
        <v>126.2</v>
      </c>
      <c r="F11" s="5">
        <v>1126316.25</v>
      </c>
      <c r="G11" s="5">
        <v>579404.05550076498</v>
      </c>
      <c r="H11" s="5">
        <v>1705720.30550076</v>
      </c>
      <c r="I11" s="5">
        <v>8924.8514263074503</v>
      </c>
      <c r="J11" s="5">
        <v>4591.1573336035199</v>
      </c>
      <c r="K11" s="5">
        <f t="shared" si="0"/>
        <v>13516.00875991097</v>
      </c>
    </row>
    <row r="12" spans="1:11" outlineLevel="2" x14ac:dyDescent="0.25">
      <c r="A12" s="4" t="s">
        <v>363</v>
      </c>
      <c r="B12" s="4" t="s">
        <v>364</v>
      </c>
      <c r="C12" s="4" t="s">
        <v>14</v>
      </c>
      <c r="D12" s="4" t="s">
        <v>15</v>
      </c>
      <c r="E12" s="4">
        <v>218.85</v>
      </c>
      <c r="F12" s="5">
        <v>1410348.6</v>
      </c>
      <c r="G12" s="5">
        <v>912599.24263359699</v>
      </c>
      <c r="H12" s="5">
        <v>2322947.8426335999</v>
      </c>
      <c r="I12" s="5">
        <v>6444.3618917066497</v>
      </c>
      <c r="J12" s="5">
        <v>4169.9759773068199</v>
      </c>
      <c r="K12" s="5">
        <f t="shared" si="0"/>
        <v>10614.33786901347</v>
      </c>
    </row>
    <row r="13" spans="1:11" outlineLevel="2" x14ac:dyDescent="0.25">
      <c r="A13" s="4" t="s">
        <v>373</v>
      </c>
      <c r="B13" s="4" t="s">
        <v>640</v>
      </c>
      <c r="C13" s="4" t="s">
        <v>14</v>
      </c>
      <c r="D13" s="4" t="s">
        <v>15</v>
      </c>
      <c r="E13" s="4">
        <v>138.1</v>
      </c>
      <c r="F13" s="5">
        <v>1088421.8400000001</v>
      </c>
      <c r="G13" s="5">
        <v>687039.43191770196</v>
      </c>
      <c r="H13" s="5">
        <v>1775461.2719177001</v>
      </c>
      <c r="I13" s="5">
        <v>7881.4036205648099</v>
      </c>
      <c r="J13" s="5">
        <v>4974.9415779703204</v>
      </c>
      <c r="K13" s="5">
        <f t="shared" si="0"/>
        <v>12856.345198535131</v>
      </c>
    </row>
    <row r="14" spans="1:11" outlineLevel="2" x14ac:dyDescent="0.25">
      <c r="A14" s="4" t="s">
        <v>389</v>
      </c>
      <c r="B14" s="4" t="s">
        <v>390</v>
      </c>
      <c r="C14" s="4" t="s">
        <v>14</v>
      </c>
      <c r="D14" s="4" t="s">
        <v>15</v>
      </c>
      <c r="E14" s="4">
        <v>216.9</v>
      </c>
      <c r="F14" s="5">
        <v>1559733.71</v>
      </c>
      <c r="G14" s="5">
        <v>1003907.87263607</v>
      </c>
      <c r="H14" s="5">
        <v>2563641.58263607</v>
      </c>
      <c r="I14" s="5">
        <v>7191.0267865375699</v>
      </c>
      <c r="J14" s="5">
        <v>4628.4364805720097</v>
      </c>
      <c r="K14" s="5">
        <f t="shared" si="0"/>
        <v>11819.463267109579</v>
      </c>
    </row>
    <row r="15" spans="1:11" outlineLevel="2" x14ac:dyDescent="0.25">
      <c r="A15" s="4" t="s">
        <v>393</v>
      </c>
      <c r="B15" s="4" t="s">
        <v>394</v>
      </c>
      <c r="C15" s="4" t="s">
        <v>14</v>
      </c>
      <c r="D15" s="4" t="s">
        <v>15</v>
      </c>
      <c r="E15" s="4">
        <v>3.8</v>
      </c>
      <c r="F15" s="5">
        <v>14473.25</v>
      </c>
      <c r="G15" s="5">
        <v>17377.135358915501</v>
      </c>
      <c r="H15" s="5">
        <v>31850.385358915501</v>
      </c>
      <c r="I15" s="5">
        <v>3808.75</v>
      </c>
      <c r="J15" s="5">
        <v>4572.9303576093298</v>
      </c>
      <c r="K15" s="5">
        <f t="shared" si="0"/>
        <v>8381.6803576093298</v>
      </c>
    </row>
    <row r="16" spans="1:11" outlineLevel="2" x14ac:dyDescent="0.25">
      <c r="A16" s="4" t="s">
        <v>399</v>
      </c>
      <c r="B16" s="4" t="s">
        <v>400</v>
      </c>
      <c r="C16" s="4" t="s">
        <v>14</v>
      </c>
      <c r="D16" s="4" t="s">
        <v>15</v>
      </c>
      <c r="E16" s="4">
        <v>33.93</v>
      </c>
      <c r="F16" s="5">
        <v>274178.90999999997</v>
      </c>
      <c r="G16" s="5">
        <v>110441.406574753</v>
      </c>
      <c r="H16" s="5">
        <v>384620.31657475297</v>
      </c>
      <c r="I16" s="5">
        <v>8080.7223695844395</v>
      </c>
      <c r="J16" s="5">
        <v>3254.9780894415799</v>
      </c>
      <c r="K16" s="5">
        <f t="shared" si="0"/>
        <v>11335.700459026019</v>
      </c>
    </row>
    <row r="17" spans="1:11" outlineLevel="1" x14ac:dyDescent="0.25">
      <c r="A17" s="4"/>
      <c r="B17" s="4"/>
      <c r="C17" s="7" t="s">
        <v>406</v>
      </c>
      <c r="D17" s="4"/>
      <c r="E17" s="4">
        <f>SUBTOTAL(9,E8:E16)</f>
        <v>930.41999999999985</v>
      </c>
      <c r="F17" s="5">
        <f>SUBTOTAL(9,F8:F16)</f>
        <v>7055818.8300000001</v>
      </c>
      <c r="G17" s="5">
        <f>SUBTOTAL(9,G8:G16)</f>
        <v>4176159.5077521615</v>
      </c>
      <c r="H17" s="5">
        <f>SUBTOTAL(9,H8:H16)</f>
        <v>11231978.337752158</v>
      </c>
      <c r="I17" s="5"/>
      <c r="J17" s="5"/>
      <c r="K17" s="5"/>
    </row>
    <row r="18" spans="1:11" outlineLevel="2" x14ac:dyDescent="0.25">
      <c r="A18" s="4" t="s">
        <v>389</v>
      </c>
      <c r="B18" s="4" t="s">
        <v>390</v>
      </c>
      <c r="C18" s="4" t="s">
        <v>391</v>
      </c>
      <c r="D18" s="4" t="s">
        <v>392</v>
      </c>
      <c r="E18" s="4">
        <v>45.33</v>
      </c>
      <c r="F18" s="5">
        <v>211562.69</v>
      </c>
      <c r="G18" s="5">
        <v>209807.025664329</v>
      </c>
      <c r="H18" s="5">
        <v>421369.71566432901</v>
      </c>
      <c r="I18" s="5">
        <v>4667.1672181778104</v>
      </c>
      <c r="J18" s="5">
        <v>4628.4364805720097</v>
      </c>
      <c r="K18" s="5">
        <f>I18+J18</f>
        <v>9295.6036987498192</v>
      </c>
    </row>
    <row r="19" spans="1:11" outlineLevel="1" x14ac:dyDescent="0.25">
      <c r="A19" s="4"/>
      <c r="B19" s="4"/>
      <c r="C19" s="7" t="s">
        <v>407</v>
      </c>
      <c r="D19" s="4"/>
      <c r="E19" s="4">
        <f>SUBTOTAL(9,E18:E18)</f>
        <v>45.33</v>
      </c>
      <c r="F19" s="5">
        <f>SUBTOTAL(9,F18:F18)</f>
        <v>211562.69</v>
      </c>
      <c r="G19" s="5">
        <f>SUBTOTAL(9,G18:G18)</f>
        <v>209807.025664329</v>
      </c>
      <c r="H19" s="5">
        <f>SUBTOTAL(9,H18:H18)</f>
        <v>421369.71566432901</v>
      </c>
      <c r="I19" s="5"/>
      <c r="J19" s="5"/>
      <c r="K19" s="5"/>
    </row>
    <row r="20" spans="1:11" outlineLevel="2" x14ac:dyDescent="0.25">
      <c r="A20" s="4" t="s">
        <v>199</v>
      </c>
      <c r="B20" s="4" t="s">
        <v>200</v>
      </c>
      <c r="C20" s="4" t="s">
        <v>201</v>
      </c>
      <c r="D20" s="4" t="s">
        <v>202</v>
      </c>
      <c r="E20" s="4">
        <v>9.17</v>
      </c>
      <c r="F20" s="5">
        <v>94015.57</v>
      </c>
      <c r="G20" s="5">
        <v>37411.385119874103</v>
      </c>
      <c r="H20" s="5">
        <v>131426.95511987401</v>
      </c>
      <c r="I20" s="5">
        <v>10252.5158124318</v>
      </c>
      <c r="J20" s="5">
        <v>4079.75846454461</v>
      </c>
      <c r="K20" s="5">
        <f>I20+J20</f>
        <v>14332.27427697641</v>
      </c>
    </row>
    <row r="21" spans="1:11" outlineLevel="2" x14ac:dyDescent="0.25">
      <c r="A21" s="4" t="s">
        <v>352</v>
      </c>
      <c r="B21" s="4" t="s">
        <v>353</v>
      </c>
      <c r="C21" s="4" t="s">
        <v>201</v>
      </c>
      <c r="D21" s="4" t="s">
        <v>202</v>
      </c>
      <c r="E21" s="4">
        <v>27.8</v>
      </c>
      <c r="F21" s="5">
        <v>62211</v>
      </c>
      <c r="G21" s="5">
        <v>127634.173874178</v>
      </c>
      <c r="H21" s="5">
        <v>189845.173874178</v>
      </c>
      <c r="I21" s="5">
        <v>2237.8057553956801</v>
      </c>
      <c r="J21" s="5">
        <v>4591.1573336035199</v>
      </c>
      <c r="K21" s="5">
        <f>I21+J21</f>
        <v>6828.9630889992004</v>
      </c>
    </row>
    <row r="22" spans="1:11" outlineLevel="2" x14ac:dyDescent="0.25">
      <c r="A22" s="4" t="s">
        <v>363</v>
      </c>
      <c r="B22" s="4" t="s">
        <v>364</v>
      </c>
      <c r="C22" s="4" t="s">
        <v>201</v>
      </c>
      <c r="D22" s="4" t="s">
        <v>202</v>
      </c>
      <c r="E22" s="4">
        <v>146.72999999999999</v>
      </c>
      <c r="F22" s="5">
        <v>795799.1</v>
      </c>
      <c r="G22" s="5">
        <v>611860.57515022904</v>
      </c>
      <c r="H22" s="5">
        <v>1407659.6751502301</v>
      </c>
      <c r="I22" s="5">
        <v>5423.5609623117298</v>
      </c>
      <c r="J22" s="5">
        <v>4169.9759773068199</v>
      </c>
      <c r="K22" s="5">
        <f>I22+J22</f>
        <v>9593.5369396185488</v>
      </c>
    </row>
    <row r="23" spans="1:11" outlineLevel="2" x14ac:dyDescent="0.25">
      <c r="A23" s="4" t="s">
        <v>389</v>
      </c>
      <c r="B23" s="4" t="s">
        <v>390</v>
      </c>
      <c r="C23" s="4" t="s">
        <v>201</v>
      </c>
      <c r="D23" s="4" t="s">
        <v>202</v>
      </c>
      <c r="E23" s="4">
        <v>46.5</v>
      </c>
      <c r="F23" s="5">
        <v>159849.60000000001</v>
      </c>
      <c r="G23" s="5">
        <v>215222.29634659801</v>
      </c>
      <c r="H23" s="5">
        <v>375071.89634659799</v>
      </c>
      <c r="I23" s="5">
        <v>3437.6258064516101</v>
      </c>
      <c r="J23" s="5">
        <v>4628.4364805720097</v>
      </c>
      <c r="K23" s="5">
        <f>I23+J23</f>
        <v>8066.0622870236202</v>
      </c>
    </row>
    <row r="24" spans="1:11" outlineLevel="1" x14ac:dyDescent="0.25">
      <c r="A24" s="4"/>
      <c r="B24" s="4"/>
      <c r="C24" s="7" t="s">
        <v>408</v>
      </c>
      <c r="D24" s="4"/>
      <c r="E24" s="4">
        <f>SUBTOTAL(9,E20:E23)</f>
        <v>230.2</v>
      </c>
      <c r="F24" s="5">
        <f>SUBTOTAL(9,F20:F23)</f>
        <v>1111875.27</v>
      </c>
      <c r="G24" s="5">
        <f>SUBTOTAL(9,G20:G23)</f>
        <v>992128.43049087911</v>
      </c>
      <c r="H24" s="5">
        <f>SUBTOTAL(9,H20:H23)</f>
        <v>2104003.7004908803</v>
      </c>
      <c r="I24" s="5"/>
      <c r="J24" s="5"/>
      <c r="K24" s="5"/>
    </row>
    <row r="25" spans="1:11" outlineLevel="2" x14ac:dyDescent="0.25">
      <c r="A25" s="4" t="s">
        <v>307</v>
      </c>
      <c r="B25" s="4" t="s">
        <v>308</v>
      </c>
      <c r="C25" s="4" t="s">
        <v>309</v>
      </c>
      <c r="D25" s="4" t="s">
        <v>310</v>
      </c>
      <c r="E25" s="4">
        <v>8.73</v>
      </c>
      <c r="F25" s="5">
        <v>108807.48</v>
      </c>
      <c r="G25" s="5">
        <v>41643.534493378298</v>
      </c>
      <c r="H25" s="5">
        <v>150451.014493378</v>
      </c>
      <c r="I25" s="5">
        <v>12463.628865979401</v>
      </c>
      <c r="J25" s="5">
        <v>4770.1643176836596</v>
      </c>
      <c r="K25" s="5">
        <f>I25+J25</f>
        <v>17233.79318366306</v>
      </c>
    </row>
    <row r="26" spans="1:11" outlineLevel="2" x14ac:dyDescent="0.25">
      <c r="A26" s="4" t="s">
        <v>347</v>
      </c>
      <c r="B26" s="4" t="s">
        <v>348</v>
      </c>
      <c r="C26" s="4" t="s">
        <v>309</v>
      </c>
      <c r="D26" s="4" t="s">
        <v>310</v>
      </c>
      <c r="E26" s="4">
        <v>2.77</v>
      </c>
      <c r="F26" s="5">
        <v>32707.17</v>
      </c>
      <c r="G26" s="5">
        <v>13458.314307930401</v>
      </c>
      <c r="H26" s="5">
        <v>46165.484307930397</v>
      </c>
      <c r="I26" s="5">
        <v>11807.642599278</v>
      </c>
      <c r="J26" s="5">
        <v>4858.5972230795596</v>
      </c>
      <c r="K26" s="5">
        <f>I26+J26</f>
        <v>16666.239822357558</v>
      </c>
    </row>
    <row r="27" spans="1:11" outlineLevel="2" x14ac:dyDescent="0.25">
      <c r="A27" s="4" t="s">
        <v>378</v>
      </c>
      <c r="B27" s="4" t="s">
        <v>641</v>
      </c>
      <c r="C27" s="4" t="s">
        <v>309</v>
      </c>
      <c r="D27" s="4" t="s">
        <v>310</v>
      </c>
      <c r="E27" s="4">
        <v>17.43</v>
      </c>
      <c r="F27" s="5">
        <v>209661.57</v>
      </c>
      <c r="G27" s="5">
        <v>73635.071461254804</v>
      </c>
      <c r="H27" s="5">
        <v>283296.64146125503</v>
      </c>
      <c r="I27" s="5">
        <v>12028.7762478485</v>
      </c>
      <c r="J27" s="5">
        <v>4224.6168365608</v>
      </c>
      <c r="K27" s="5">
        <f>I27+J27</f>
        <v>16253.393084409301</v>
      </c>
    </row>
    <row r="28" spans="1:11" outlineLevel="1" x14ac:dyDescent="0.25">
      <c r="A28" s="4"/>
      <c r="B28" s="4"/>
      <c r="C28" s="7" t="s">
        <v>409</v>
      </c>
      <c r="D28" s="4"/>
      <c r="E28" s="4">
        <f>SUBTOTAL(9,E25:E27)</f>
        <v>28.93</v>
      </c>
      <c r="F28" s="5">
        <f>SUBTOTAL(9,F25:F27)</f>
        <v>351176.22</v>
      </c>
      <c r="G28" s="5">
        <f>SUBTOTAL(9,G25:G27)</f>
        <v>128736.92026256351</v>
      </c>
      <c r="H28" s="5">
        <f>SUBTOTAL(9,H25:H27)</f>
        <v>479913.14026256342</v>
      </c>
      <c r="I28" s="5"/>
      <c r="J28" s="5"/>
      <c r="K28" s="5"/>
    </row>
    <row r="29" spans="1:11" outlineLevel="2" x14ac:dyDescent="0.25">
      <c r="A29" s="4" t="s">
        <v>116</v>
      </c>
      <c r="B29" s="4" t="s">
        <v>625</v>
      </c>
      <c r="C29" s="4" t="s">
        <v>117</v>
      </c>
      <c r="D29" s="4" t="s">
        <v>118</v>
      </c>
      <c r="E29" s="4">
        <v>42.5</v>
      </c>
      <c r="F29" s="5">
        <v>236815.35</v>
      </c>
      <c r="G29" s="5">
        <v>151004.886064108</v>
      </c>
      <c r="H29" s="5">
        <v>387820.23606410797</v>
      </c>
      <c r="I29" s="5">
        <v>5572.1258823529397</v>
      </c>
      <c r="J29" s="5">
        <v>3553.0561426848899</v>
      </c>
      <c r="K29" s="5">
        <f>I29+J29</f>
        <v>9125.1820250378296</v>
      </c>
    </row>
    <row r="30" spans="1:11" outlineLevel="2" x14ac:dyDescent="0.25">
      <c r="A30" s="4" t="s">
        <v>199</v>
      </c>
      <c r="B30" s="4" t="s">
        <v>200</v>
      </c>
      <c r="C30" s="4" t="s">
        <v>117</v>
      </c>
      <c r="D30" s="4" t="s">
        <v>118</v>
      </c>
      <c r="E30" s="4">
        <v>31.03</v>
      </c>
      <c r="F30" s="5">
        <v>218883.61</v>
      </c>
      <c r="G30" s="5">
        <v>126594.905154819</v>
      </c>
      <c r="H30" s="5">
        <v>345478.515154819</v>
      </c>
      <c r="I30" s="5">
        <v>7053.9352239768004</v>
      </c>
      <c r="J30" s="5">
        <v>4079.75846454461</v>
      </c>
      <c r="K30" s="5">
        <f>I30+J30</f>
        <v>11133.693688521411</v>
      </c>
    </row>
    <row r="31" spans="1:11" outlineLevel="2" x14ac:dyDescent="0.25">
      <c r="A31" s="4" t="s">
        <v>238</v>
      </c>
      <c r="B31" s="4" t="s">
        <v>239</v>
      </c>
      <c r="C31" s="4" t="s">
        <v>117</v>
      </c>
      <c r="D31" s="4" t="s">
        <v>118</v>
      </c>
      <c r="E31" s="4">
        <v>24.43</v>
      </c>
      <c r="F31" s="5">
        <v>230802.78</v>
      </c>
      <c r="G31" s="5">
        <v>107184.719169427</v>
      </c>
      <c r="H31" s="5">
        <v>337987.49916942703</v>
      </c>
      <c r="I31" s="5">
        <v>9447.5145313139601</v>
      </c>
      <c r="J31" s="5">
        <v>4387.4219881058798</v>
      </c>
      <c r="K31" s="5">
        <f>I31+J31</f>
        <v>13834.93651941984</v>
      </c>
    </row>
    <row r="32" spans="1:11" outlineLevel="2" x14ac:dyDescent="0.25">
      <c r="A32" s="4" t="s">
        <v>258</v>
      </c>
      <c r="B32" s="4" t="s">
        <v>259</v>
      </c>
      <c r="C32" s="4" t="s">
        <v>117</v>
      </c>
      <c r="D32" s="4" t="s">
        <v>118</v>
      </c>
      <c r="E32" s="4">
        <v>67.37</v>
      </c>
      <c r="F32" s="5">
        <v>448694.69</v>
      </c>
      <c r="G32" s="5">
        <v>290326.67380589503</v>
      </c>
      <c r="H32" s="5">
        <v>739021.36380589497</v>
      </c>
      <c r="I32" s="5">
        <v>6660.1557072881096</v>
      </c>
      <c r="J32" s="5">
        <v>4309.4355619102598</v>
      </c>
      <c r="K32" s="5">
        <f>I32+J32</f>
        <v>10969.591269198369</v>
      </c>
    </row>
    <row r="33" spans="1:11" outlineLevel="2" x14ac:dyDescent="0.25">
      <c r="A33" s="4" t="s">
        <v>378</v>
      </c>
      <c r="B33" s="4" t="s">
        <v>641</v>
      </c>
      <c r="C33" s="4" t="s">
        <v>117</v>
      </c>
      <c r="D33" s="4" t="s">
        <v>118</v>
      </c>
      <c r="E33" s="4">
        <v>17.100000000000001</v>
      </c>
      <c r="F33" s="5">
        <v>124969.13</v>
      </c>
      <c r="G33" s="5">
        <v>72240.947905189794</v>
      </c>
      <c r="H33" s="5">
        <v>197210.07790519</v>
      </c>
      <c r="I33" s="5">
        <v>7308.1362573099404</v>
      </c>
      <c r="J33" s="5">
        <v>4224.6168365608</v>
      </c>
      <c r="K33" s="5">
        <f>I33+J33</f>
        <v>11532.75309387074</v>
      </c>
    </row>
    <row r="34" spans="1:11" outlineLevel="1" x14ac:dyDescent="0.25">
      <c r="A34" s="4"/>
      <c r="B34" s="4"/>
      <c r="C34" s="7" t="s">
        <v>410</v>
      </c>
      <c r="D34" s="4"/>
      <c r="E34" s="4">
        <f>SUBTOTAL(9,E29:E33)</f>
        <v>182.43</v>
      </c>
      <c r="F34" s="5">
        <f>SUBTOTAL(9,F29:F33)</f>
        <v>1260165.56</v>
      </c>
      <c r="G34" s="5">
        <f>SUBTOTAL(9,G29:G33)</f>
        <v>747352.13209943892</v>
      </c>
      <c r="H34" s="5">
        <f>SUBTOTAL(9,H29:H33)</f>
        <v>2007517.692099439</v>
      </c>
      <c r="I34" s="5"/>
      <c r="J34" s="5"/>
      <c r="K34" s="5"/>
    </row>
    <row r="35" spans="1:11" outlineLevel="2" x14ac:dyDescent="0.25">
      <c r="A35" s="4" t="s">
        <v>216</v>
      </c>
      <c r="B35" s="4" t="s">
        <v>217</v>
      </c>
      <c r="C35" s="4" t="s">
        <v>218</v>
      </c>
      <c r="D35" s="4" t="s">
        <v>219</v>
      </c>
      <c r="E35" s="4">
        <v>38.07</v>
      </c>
      <c r="F35" s="5">
        <v>233061.62</v>
      </c>
      <c r="G35" s="5">
        <v>145304.96391451501</v>
      </c>
      <c r="H35" s="5">
        <v>378366.58391451498</v>
      </c>
      <c r="I35" s="5">
        <v>6121.9232991857098</v>
      </c>
      <c r="J35" s="5">
        <v>3816.7839221044201</v>
      </c>
      <c r="K35" s="5">
        <f>I35+J35</f>
        <v>9938.7072212901294</v>
      </c>
    </row>
    <row r="36" spans="1:11" outlineLevel="2" x14ac:dyDescent="0.25">
      <c r="A36" s="4" t="s">
        <v>393</v>
      </c>
      <c r="B36" s="4" t="s">
        <v>394</v>
      </c>
      <c r="C36" s="4" t="s">
        <v>218</v>
      </c>
      <c r="D36" s="4" t="s">
        <v>219</v>
      </c>
      <c r="E36" s="4">
        <v>4.5</v>
      </c>
      <c r="F36" s="5">
        <v>41527.599999999999</v>
      </c>
      <c r="G36" s="5">
        <v>20578.186609241999</v>
      </c>
      <c r="H36" s="5">
        <v>62105.786609242001</v>
      </c>
      <c r="I36" s="5">
        <v>9228.3555555555595</v>
      </c>
      <c r="J36" s="5">
        <v>4572.9303576093298</v>
      </c>
      <c r="K36" s="5">
        <f>I36+J36</f>
        <v>13801.285913164889</v>
      </c>
    </row>
    <row r="37" spans="1:11" outlineLevel="1" x14ac:dyDescent="0.25">
      <c r="A37" s="4"/>
      <c r="B37" s="4"/>
      <c r="C37" s="7" t="s">
        <v>411</v>
      </c>
      <c r="D37" s="4"/>
      <c r="E37" s="4">
        <f>SUBTOTAL(9,E35:E36)</f>
        <v>42.57</v>
      </c>
      <c r="F37" s="5">
        <f>SUBTOTAL(9,F35:F36)</f>
        <v>274589.21999999997</v>
      </c>
      <c r="G37" s="5">
        <f>SUBTOTAL(9,G35:G36)</f>
        <v>165883.15052375701</v>
      </c>
      <c r="H37" s="5">
        <f>SUBTOTAL(9,H35:H36)</f>
        <v>440472.37052375695</v>
      </c>
      <c r="I37" s="5"/>
      <c r="J37" s="5"/>
      <c r="K37" s="5"/>
    </row>
    <row r="38" spans="1:11" outlineLevel="2" x14ac:dyDescent="0.25">
      <c r="A38" s="4" t="s">
        <v>167</v>
      </c>
      <c r="B38" s="4" t="s">
        <v>168</v>
      </c>
      <c r="C38" s="4" t="s">
        <v>169</v>
      </c>
      <c r="D38" s="4" t="s">
        <v>170</v>
      </c>
      <c r="E38" s="4">
        <v>69.17</v>
      </c>
      <c r="F38" s="5">
        <v>298815.34000000003</v>
      </c>
      <c r="G38" s="5">
        <v>356486.11161622102</v>
      </c>
      <c r="H38" s="5">
        <v>655301.45161622099</v>
      </c>
      <c r="I38" s="5">
        <v>4320.0135897065202</v>
      </c>
      <c r="J38" s="5">
        <v>5153.7676972129602</v>
      </c>
      <c r="K38" s="5">
        <f t="shared" ref="K38:K46" si="1">I38+J38</f>
        <v>9473.7812869194804</v>
      </c>
    </row>
    <row r="39" spans="1:11" outlineLevel="2" x14ac:dyDescent="0.25">
      <c r="A39" s="4" t="s">
        <v>199</v>
      </c>
      <c r="B39" s="4" t="s">
        <v>200</v>
      </c>
      <c r="C39" s="4" t="s">
        <v>169</v>
      </c>
      <c r="D39" s="4" t="s">
        <v>170</v>
      </c>
      <c r="E39" s="4">
        <v>32.33</v>
      </c>
      <c r="F39" s="5">
        <v>198695.36</v>
      </c>
      <c r="G39" s="5">
        <v>131898.59115872701</v>
      </c>
      <c r="H39" s="5">
        <v>330593.951158727</v>
      </c>
      <c r="I39" s="5">
        <v>6145.8509124652001</v>
      </c>
      <c r="J39" s="5">
        <v>4079.75846454461</v>
      </c>
      <c r="K39" s="5">
        <f t="shared" si="1"/>
        <v>10225.60937700981</v>
      </c>
    </row>
    <row r="40" spans="1:11" outlineLevel="2" x14ac:dyDescent="0.25">
      <c r="A40" s="4" t="s">
        <v>238</v>
      </c>
      <c r="B40" s="4" t="s">
        <v>239</v>
      </c>
      <c r="C40" s="4" t="s">
        <v>169</v>
      </c>
      <c r="D40" s="4" t="s">
        <v>170</v>
      </c>
      <c r="E40" s="4">
        <v>41.9</v>
      </c>
      <c r="F40" s="5">
        <v>99980.97</v>
      </c>
      <c r="G40" s="5">
        <v>183832.981301636</v>
      </c>
      <c r="H40" s="5">
        <v>283813.951301636</v>
      </c>
      <c r="I40" s="5">
        <v>2386.1806682577599</v>
      </c>
      <c r="J40" s="5">
        <v>4387.4219881058798</v>
      </c>
      <c r="K40" s="5">
        <f t="shared" si="1"/>
        <v>6773.6026563636397</v>
      </c>
    </row>
    <row r="41" spans="1:11" outlineLevel="2" x14ac:dyDescent="0.25">
      <c r="A41" s="4" t="s">
        <v>335</v>
      </c>
      <c r="B41" s="4" t="s">
        <v>336</v>
      </c>
      <c r="C41" s="4" t="s">
        <v>169</v>
      </c>
      <c r="D41" s="4" t="s">
        <v>170</v>
      </c>
      <c r="E41" s="4">
        <v>34.6</v>
      </c>
      <c r="F41" s="5">
        <v>53914.67</v>
      </c>
      <c r="G41" s="5">
        <v>163709.853557797</v>
      </c>
      <c r="H41" s="5">
        <v>217624.52355779699</v>
      </c>
      <c r="I41" s="5">
        <v>1558.2274566474</v>
      </c>
      <c r="J41" s="5">
        <v>4731.4986577397904</v>
      </c>
      <c r="K41" s="5">
        <f t="shared" si="1"/>
        <v>6289.7261143871901</v>
      </c>
    </row>
    <row r="42" spans="1:11" outlineLevel="2" x14ac:dyDescent="0.25">
      <c r="A42" s="4" t="s">
        <v>347</v>
      </c>
      <c r="B42" s="4" t="s">
        <v>348</v>
      </c>
      <c r="C42" s="4" t="s">
        <v>169</v>
      </c>
      <c r="D42" s="4" t="s">
        <v>170</v>
      </c>
      <c r="E42" s="4">
        <v>141.03</v>
      </c>
      <c r="F42" s="5">
        <v>620645.21</v>
      </c>
      <c r="G42" s="5">
        <v>685207.96637091006</v>
      </c>
      <c r="H42" s="5">
        <v>1305853.1763709099</v>
      </c>
      <c r="I42" s="5">
        <v>4400.8027370063101</v>
      </c>
      <c r="J42" s="5">
        <v>4858.5972230795596</v>
      </c>
      <c r="K42" s="5">
        <f t="shared" si="1"/>
        <v>9259.3999600858697</v>
      </c>
    </row>
    <row r="43" spans="1:11" outlineLevel="2" x14ac:dyDescent="0.25">
      <c r="A43" s="4" t="s">
        <v>360</v>
      </c>
      <c r="B43" s="4" t="s">
        <v>639</v>
      </c>
      <c r="C43" s="4" t="s">
        <v>169</v>
      </c>
      <c r="D43" s="4" t="s">
        <v>170</v>
      </c>
      <c r="E43" s="4">
        <v>0.67</v>
      </c>
      <c r="F43" s="5">
        <v>10120.530000000001</v>
      </c>
      <c r="G43" s="5">
        <v>3514.1230323465602</v>
      </c>
      <c r="H43" s="5">
        <v>13634.6530323466</v>
      </c>
      <c r="I43" s="5">
        <v>15105.2686567164</v>
      </c>
      <c r="J43" s="5">
        <v>5244.9597497709901</v>
      </c>
      <c r="K43" s="5">
        <f t="shared" si="1"/>
        <v>20350.228406487389</v>
      </c>
    </row>
    <row r="44" spans="1:11" outlineLevel="2" x14ac:dyDescent="0.25">
      <c r="A44" s="4" t="s">
        <v>393</v>
      </c>
      <c r="B44" s="4" t="s">
        <v>394</v>
      </c>
      <c r="C44" s="4" t="s">
        <v>169</v>
      </c>
      <c r="D44" s="4" t="s">
        <v>170</v>
      </c>
      <c r="E44" s="4">
        <v>34.53</v>
      </c>
      <c r="F44" s="5">
        <v>168558.5</v>
      </c>
      <c r="G44" s="5">
        <v>157903.28524825</v>
      </c>
      <c r="H44" s="5">
        <v>326461.78524825</v>
      </c>
      <c r="I44" s="5">
        <v>4881.5088328989305</v>
      </c>
      <c r="J44" s="5">
        <v>4572.9303576093298</v>
      </c>
      <c r="K44" s="5">
        <f t="shared" si="1"/>
        <v>9454.4391905082593</v>
      </c>
    </row>
    <row r="45" spans="1:11" outlineLevel="2" x14ac:dyDescent="0.25">
      <c r="A45" s="4" t="s">
        <v>395</v>
      </c>
      <c r="B45" s="4" t="s">
        <v>396</v>
      </c>
      <c r="C45" s="4" t="s">
        <v>169</v>
      </c>
      <c r="D45" s="4" t="s">
        <v>170</v>
      </c>
      <c r="E45" s="4">
        <v>48.3</v>
      </c>
      <c r="F45" s="5">
        <v>342293.26</v>
      </c>
      <c r="G45" s="5">
        <v>249883.945393267</v>
      </c>
      <c r="H45" s="5">
        <v>592177.20539326698</v>
      </c>
      <c r="I45" s="5">
        <v>7086.8169772256697</v>
      </c>
      <c r="J45" s="5">
        <v>5173.5806499641203</v>
      </c>
      <c r="K45" s="5">
        <f t="shared" si="1"/>
        <v>12260.39762718979</v>
      </c>
    </row>
    <row r="46" spans="1:11" outlineLevel="2" x14ac:dyDescent="0.25">
      <c r="A46" s="4" t="s">
        <v>399</v>
      </c>
      <c r="B46" s="4" t="s">
        <v>400</v>
      </c>
      <c r="C46" s="4" t="s">
        <v>169</v>
      </c>
      <c r="D46" s="4" t="s">
        <v>170</v>
      </c>
      <c r="E46" s="4">
        <v>40.270000000000003</v>
      </c>
      <c r="F46" s="5">
        <v>100453</v>
      </c>
      <c r="G46" s="5">
        <v>131077.967661812</v>
      </c>
      <c r="H46" s="5">
        <v>231530.967661812</v>
      </c>
      <c r="I46" s="5">
        <v>2494.4872113235701</v>
      </c>
      <c r="J46" s="5">
        <v>3254.9780894415799</v>
      </c>
      <c r="K46" s="5">
        <f t="shared" si="1"/>
        <v>5749.4653007651505</v>
      </c>
    </row>
    <row r="47" spans="1:11" outlineLevel="1" x14ac:dyDescent="0.25">
      <c r="A47" s="4"/>
      <c r="B47" s="4"/>
      <c r="C47" s="7" t="s">
        <v>412</v>
      </c>
      <c r="D47" s="4"/>
      <c r="E47" s="4">
        <f>SUBTOTAL(9,E38:E46)</f>
        <v>442.8</v>
      </c>
      <c r="F47" s="5">
        <f>SUBTOTAL(9,F38:F46)</f>
        <v>1893476.84</v>
      </c>
      <c r="G47" s="5">
        <f>SUBTOTAL(9,G38:G46)</f>
        <v>2063514.8253409667</v>
      </c>
      <c r="H47" s="5">
        <f>SUBTOTAL(9,H38:H46)</f>
        <v>3956991.6653409665</v>
      </c>
      <c r="I47" s="5"/>
      <c r="J47" s="5"/>
      <c r="K47" s="5"/>
    </row>
    <row r="48" spans="1:11" outlineLevel="2" x14ac:dyDescent="0.25">
      <c r="A48" s="4" t="s">
        <v>12</v>
      </c>
      <c r="B48" s="4" t="s">
        <v>13</v>
      </c>
      <c r="C48" s="4" t="s">
        <v>119</v>
      </c>
      <c r="D48" s="4" t="s">
        <v>120</v>
      </c>
      <c r="E48" s="4">
        <v>3.02</v>
      </c>
      <c r="F48" s="5">
        <v>19039.03</v>
      </c>
      <c r="G48" s="5">
        <v>12595.1846182922</v>
      </c>
      <c r="H48" s="5">
        <v>31634.214618292201</v>
      </c>
      <c r="I48" s="5">
        <v>6304.3145695364201</v>
      </c>
      <c r="J48" s="5">
        <v>4170.5909332093497</v>
      </c>
      <c r="K48" s="5">
        <f t="shared" ref="K48:K66" si="2">I48+J48</f>
        <v>10474.905502745769</v>
      </c>
    </row>
    <row r="49" spans="1:11" outlineLevel="2" x14ac:dyDescent="0.25">
      <c r="A49" s="4" t="s">
        <v>116</v>
      </c>
      <c r="B49" s="4" t="s">
        <v>625</v>
      </c>
      <c r="C49" s="4" t="s">
        <v>119</v>
      </c>
      <c r="D49" s="4" t="s">
        <v>120</v>
      </c>
      <c r="E49" s="4">
        <v>51.9</v>
      </c>
      <c r="F49" s="5">
        <v>106151.48</v>
      </c>
      <c r="G49" s="5">
        <v>184403.61380534599</v>
      </c>
      <c r="H49" s="5">
        <v>290555.093805346</v>
      </c>
      <c r="I49" s="5">
        <v>2045.3078998073199</v>
      </c>
      <c r="J49" s="5">
        <v>3553.0561426848899</v>
      </c>
      <c r="K49" s="5">
        <f t="shared" si="2"/>
        <v>5598.3640424922096</v>
      </c>
    </row>
    <row r="50" spans="1:11" outlineLevel="2" x14ac:dyDescent="0.25">
      <c r="A50" s="4" t="s">
        <v>167</v>
      </c>
      <c r="B50" s="4" t="s">
        <v>168</v>
      </c>
      <c r="C50" s="4" t="s">
        <v>119</v>
      </c>
      <c r="D50" s="4" t="s">
        <v>120</v>
      </c>
      <c r="E50" s="4">
        <v>23.73</v>
      </c>
      <c r="F50" s="5">
        <v>95001.68</v>
      </c>
      <c r="G50" s="5">
        <v>122298.90745486401</v>
      </c>
      <c r="H50" s="5">
        <v>217300.587454864</v>
      </c>
      <c r="I50" s="5">
        <v>4003.4420564686002</v>
      </c>
      <c r="J50" s="5">
        <v>5153.7676972129602</v>
      </c>
      <c r="K50" s="5">
        <f t="shared" si="2"/>
        <v>9157.20975368156</v>
      </c>
    </row>
    <row r="51" spans="1:11" outlineLevel="2" x14ac:dyDescent="0.25">
      <c r="A51" s="4" t="s">
        <v>199</v>
      </c>
      <c r="B51" s="4" t="s">
        <v>200</v>
      </c>
      <c r="C51" s="4" t="s">
        <v>119</v>
      </c>
      <c r="D51" s="4" t="s">
        <v>120</v>
      </c>
      <c r="E51" s="4">
        <v>8.4</v>
      </c>
      <c r="F51" s="5">
        <v>14167.4</v>
      </c>
      <c r="G51" s="5">
        <v>34269.971102174801</v>
      </c>
      <c r="H51" s="5">
        <v>48437.371102174802</v>
      </c>
      <c r="I51" s="5">
        <v>1686.5952380952399</v>
      </c>
      <c r="J51" s="5">
        <v>4079.75846454461</v>
      </c>
      <c r="K51" s="5">
        <f t="shared" si="2"/>
        <v>5766.3537026398499</v>
      </c>
    </row>
    <row r="52" spans="1:11" outlineLevel="2" x14ac:dyDescent="0.25">
      <c r="A52" s="4" t="s">
        <v>216</v>
      </c>
      <c r="B52" s="4" t="s">
        <v>217</v>
      </c>
      <c r="C52" s="4" t="s">
        <v>119</v>
      </c>
      <c r="D52" s="4" t="s">
        <v>120</v>
      </c>
      <c r="E52" s="4">
        <v>98.43</v>
      </c>
      <c r="F52" s="5">
        <v>289871.58</v>
      </c>
      <c r="G52" s="5">
        <v>375686.04145273799</v>
      </c>
      <c r="H52" s="5">
        <v>665557.62145273795</v>
      </c>
      <c r="I52" s="5">
        <v>2944.9515391648902</v>
      </c>
      <c r="J52" s="5">
        <v>3816.7839221044201</v>
      </c>
      <c r="K52" s="5">
        <f t="shared" si="2"/>
        <v>6761.7354612693107</v>
      </c>
    </row>
    <row r="53" spans="1:11" outlineLevel="2" x14ac:dyDescent="0.25">
      <c r="A53" s="4" t="s">
        <v>256</v>
      </c>
      <c r="B53" s="4" t="s">
        <v>257</v>
      </c>
      <c r="C53" s="4" t="s">
        <v>119</v>
      </c>
      <c r="D53" s="4" t="s">
        <v>120</v>
      </c>
      <c r="E53" s="4">
        <v>41.9</v>
      </c>
      <c r="F53" s="5">
        <v>105831.82</v>
      </c>
      <c r="G53" s="5">
        <v>168359.905003744</v>
      </c>
      <c r="H53" s="5">
        <v>274191.72500374401</v>
      </c>
      <c r="I53" s="5">
        <v>2525.81909307876</v>
      </c>
      <c r="J53" s="5">
        <v>4018.13615760726</v>
      </c>
      <c r="K53" s="5">
        <f t="shared" si="2"/>
        <v>6543.95525068602</v>
      </c>
    </row>
    <row r="54" spans="1:11" outlineLevel="2" x14ac:dyDescent="0.25">
      <c r="A54" s="4" t="s">
        <v>270</v>
      </c>
      <c r="B54" s="4" t="s">
        <v>271</v>
      </c>
      <c r="C54" s="4" t="s">
        <v>119</v>
      </c>
      <c r="D54" s="4" t="s">
        <v>120</v>
      </c>
      <c r="E54" s="4">
        <v>24.8</v>
      </c>
      <c r="F54" s="5">
        <v>37989.74</v>
      </c>
      <c r="G54" s="5">
        <v>100332.231595961</v>
      </c>
      <c r="H54" s="5">
        <v>138321.97159596099</v>
      </c>
      <c r="I54" s="5">
        <v>1531.8443548387099</v>
      </c>
      <c r="J54" s="5">
        <v>4045.6544998371501</v>
      </c>
      <c r="K54" s="5">
        <f t="shared" si="2"/>
        <v>5577.4988546758595</v>
      </c>
    </row>
    <row r="55" spans="1:11" outlineLevel="2" x14ac:dyDescent="0.25">
      <c r="A55" s="4" t="s">
        <v>282</v>
      </c>
      <c r="B55" s="4" t="s">
        <v>283</v>
      </c>
      <c r="C55" s="4" t="s">
        <v>119</v>
      </c>
      <c r="D55" s="4" t="s">
        <v>120</v>
      </c>
      <c r="E55" s="4">
        <v>21.7</v>
      </c>
      <c r="F55" s="5">
        <v>73266.490000000005</v>
      </c>
      <c r="G55" s="5">
        <v>149882.80868670301</v>
      </c>
      <c r="H55" s="5">
        <v>223149.298686703</v>
      </c>
      <c r="I55" s="5">
        <v>3376.33594470046</v>
      </c>
      <c r="J55" s="5">
        <v>6907.04187496329</v>
      </c>
      <c r="K55" s="5">
        <f t="shared" si="2"/>
        <v>10283.37781966375</v>
      </c>
    </row>
    <row r="56" spans="1:11" outlineLevel="2" x14ac:dyDescent="0.25">
      <c r="A56" s="4" t="s">
        <v>288</v>
      </c>
      <c r="B56" s="4" t="s">
        <v>627</v>
      </c>
      <c r="C56" s="4" t="s">
        <v>119</v>
      </c>
      <c r="D56" s="4" t="s">
        <v>120</v>
      </c>
      <c r="E56" s="4">
        <v>241.1</v>
      </c>
      <c r="F56" s="5">
        <v>477122.65</v>
      </c>
      <c r="G56" s="5">
        <v>976011.95506611106</v>
      </c>
      <c r="H56" s="5">
        <v>1453134.6050661099</v>
      </c>
      <c r="I56" s="5">
        <v>1978.94089589382</v>
      </c>
      <c r="J56" s="5">
        <v>4048.1624017673598</v>
      </c>
      <c r="K56" s="5">
        <f t="shared" si="2"/>
        <v>6027.1032976611796</v>
      </c>
    </row>
    <row r="57" spans="1:11" outlineLevel="2" x14ac:dyDescent="0.25">
      <c r="A57" s="4" t="s">
        <v>313</v>
      </c>
      <c r="B57" s="4" t="s">
        <v>314</v>
      </c>
      <c r="C57" s="4" t="s">
        <v>119</v>
      </c>
      <c r="D57" s="4" t="s">
        <v>120</v>
      </c>
      <c r="E57" s="4">
        <v>40.799999999999997</v>
      </c>
      <c r="F57" s="5">
        <v>102353.54</v>
      </c>
      <c r="G57" s="5">
        <v>229247.84502425001</v>
      </c>
      <c r="H57" s="5">
        <v>331601.38502425002</v>
      </c>
      <c r="I57" s="5">
        <v>2508.6651960784302</v>
      </c>
      <c r="J57" s="5">
        <v>5618.81973098651</v>
      </c>
      <c r="K57" s="5">
        <f t="shared" si="2"/>
        <v>8127.4849270649402</v>
      </c>
    </row>
    <row r="58" spans="1:11" outlineLevel="2" x14ac:dyDescent="0.25">
      <c r="A58" s="4" t="s">
        <v>317</v>
      </c>
      <c r="B58" s="4" t="s">
        <v>318</v>
      </c>
      <c r="C58" s="4" t="s">
        <v>119</v>
      </c>
      <c r="D58" s="4" t="s">
        <v>120</v>
      </c>
      <c r="E58" s="4">
        <v>238.86</v>
      </c>
      <c r="F58" s="5">
        <v>729004.29</v>
      </c>
      <c r="G58" s="5">
        <v>1111385.18057983</v>
      </c>
      <c r="H58" s="5">
        <v>1840389.47057983</v>
      </c>
      <c r="I58" s="5">
        <v>3052.0149459934701</v>
      </c>
      <c r="J58" s="5">
        <v>4652.8727312226001</v>
      </c>
      <c r="K58" s="5">
        <f t="shared" si="2"/>
        <v>7704.8876772160702</v>
      </c>
    </row>
    <row r="59" spans="1:11" outlineLevel="2" x14ac:dyDescent="0.25">
      <c r="A59" s="4" t="s">
        <v>341</v>
      </c>
      <c r="B59" s="4" t="s">
        <v>342</v>
      </c>
      <c r="C59" s="4" t="s">
        <v>119</v>
      </c>
      <c r="D59" s="4" t="s">
        <v>120</v>
      </c>
      <c r="E59" s="4">
        <v>10.7</v>
      </c>
      <c r="F59" s="5">
        <v>32019.77</v>
      </c>
      <c r="G59" s="5">
        <v>40955.038595403101</v>
      </c>
      <c r="H59" s="5">
        <v>72974.808595403098</v>
      </c>
      <c r="I59" s="5">
        <v>2992.5018691588798</v>
      </c>
      <c r="J59" s="5">
        <v>3827.57370050497</v>
      </c>
      <c r="K59" s="5">
        <f t="shared" si="2"/>
        <v>6820.0755696638498</v>
      </c>
    </row>
    <row r="60" spans="1:11" outlineLevel="2" x14ac:dyDescent="0.25">
      <c r="A60" s="4" t="s">
        <v>347</v>
      </c>
      <c r="B60" s="4" t="s">
        <v>348</v>
      </c>
      <c r="C60" s="4" t="s">
        <v>119</v>
      </c>
      <c r="D60" s="4" t="s">
        <v>120</v>
      </c>
      <c r="E60" s="4">
        <v>15.53</v>
      </c>
      <c r="F60" s="5">
        <v>46020.29</v>
      </c>
      <c r="G60" s="5">
        <v>75454.0148744256</v>
      </c>
      <c r="H60" s="5">
        <v>121474.304874426</v>
      </c>
      <c r="I60" s="5">
        <v>2963.3155183515801</v>
      </c>
      <c r="J60" s="5">
        <v>4858.5972230795596</v>
      </c>
      <c r="K60" s="5">
        <f t="shared" si="2"/>
        <v>7821.9127414311397</v>
      </c>
    </row>
    <row r="61" spans="1:11" outlineLevel="2" x14ac:dyDescent="0.25">
      <c r="A61" s="4" t="s">
        <v>360</v>
      </c>
      <c r="B61" s="4" t="s">
        <v>639</v>
      </c>
      <c r="C61" s="4" t="s">
        <v>119</v>
      </c>
      <c r="D61" s="4" t="s">
        <v>120</v>
      </c>
      <c r="E61" s="4">
        <v>1.2</v>
      </c>
      <c r="F61" s="5">
        <v>17601.22</v>
      </c>
      <c r="G61" s="5">
        <v>6293.9516997251903</v>
      </c>
      <c r="H61" s="5">
        <v>23895.171699725201</v>
      </c>
      <c r="I61" s="5">
        <v>14667.6833333333</v>
      </c>
      <c r="J61" s="5">
        <v>5244.9597497709901</v>
      </c>
      <c r="K61" s="5">
        <f t="shared" si="2"/>
        <v>19912.643083104289</v>
      </c>
    </row>
    <row r="62" spans="1:11" outlineLevel="2" x14ac:dyDescent="0.25">
      <c r="A62" s="4" t="s">
        <v>389</v>
      </c>
      <c r="B62" s="4" t="s">
        <v>390</v>
      </c>
      <c r="C62" s="4" t="s">
        <v>119</v>
      </c>
      <c r="D62" s="4" t="s">
        <v>120</v>
      </c>
      <c r="E62" s="4">
        <v>13.5</v>
      </c>
      <c r="F62" s="5">
        <v>38604.660000000003</v>
      </c>
      <c r="G62" s="5">
        <v>62483.8924877221</v>
      </c>
      <c r="H62" s="5">
        <v>101088.552487722</v>
      </c>
      <c r="I62" s="5">
        <v>2859.6044444444401</v>
      </c>
      <c r="J62" s="5">
        <v>4628.4364805720097</v>
      </c>
      <c r="K62" s="5">
        <f t="shared" si="2"/>
        <v>7488.0409250164503</v>
      </c>
    </row>
    <row r="63" spans="1:11" outlineLevel="2" x14ac:dyDescent="0.25">
      <c r="A63" s="4" t="s">
        <v>393</v>
      </c>
      <c r="B63" s="4" t="s">
        <v>394</v>
      </c>
      <c r="C63" s="4" t="s">
        <v>119</v>
      </c>
      <c r="D63" s="4" t="s">
        <v>120</v>
      </c>
      <c r="E63" s="4">
        <v>3.7</v>
      </c>
      <c r="F63" s="5">
        <v>7434.53</v>
      </c>
      <c r="G63" s="5">
        <v>16919.842323154498</v>
      </c>
      <c r="H63" s="5">
        <v>24354.372323154501</v>
      </c>
      <c r="I63" s="5">
        <v>2009.3324324324301</v>
      </c>
      <c r="J63" s="5">
        <v>4572.9303576093298</v>
      </c>
      <c r="K63" s="5">
        <f t="shared" si="2"/>
        <v>6582.2627900417601</v>
      </c>
    </row>
    <row r="64" spans="1:11" outlineLevel="2" x14ac:dyDescent="0.25">
      <c r="A64" s="4" t="s">
        <v>395</v>
      </c>
      <c r="B64" s="4" t="s">
        <v>396</v>
      </c>
      <c r="C64" s="4" t="s">
        <v>119</v>
      </c>
      <c r="D64" s="4" t="s">
        <v>120</v>
      </c>
      <c r="E64" s="4">
        <v>149.27000000000001</v>
      </c>
      <c r="F64" s="5">
        <v>963152.59</v>
      </c>
      <c r="G64" s="5">
        <v>772260.38362014398</v>
      </c>
      <c r="H64" s="5">
        <v>1735412.97362014</v>
      </c>
      <c r="I64" s="5">
        <v>6452.41903932471</v>
      </c>
      <c r="J64" s="5">
        <v>5173.5806499641203</v>
      </c>
      <c r="K64" s="5">
        <f t="shared" si="2"/>
        <v>11625.99968928883</v>
      </c>
    </row>
    <row r="65" spans="1:11" outlineLevel="2" x14ac:dyDescent="0.25">
      <c r="A65" s="4" t="s">
        <v>399</v>
      </c>
      <c r="B65" s="4" t="s">
        <v>400</v>
      </c>
      <c r="C65" s="4" t="s">
        <v>119</v>
      </c>
      <c r="D65" s="4" t="s">
        <v>120</v>
      </c>
      <c r="E65" s="4">
        <v>24</v>
      </c>
      <c r="F65" s="5">
        <v>82510</v>
      </c>
      <c r="G65" s="5">
        <v>78119.474146597902</v>
      </c>
      <c r="H65" s="5">
        <v>160629.47414659799</v>
      </c>
      <c r="I65" s="5">
        <v>3437.9166666666702</v>
      </c>
      <c r="J65" s="5">
        <v>3254.9780894415799</v>
      </c>
      <c r="K65" s="5">
        <f t="shared" si="2"/>
        <v>6692.8947561082496</v>
      </c>
    </row>
    <row r="66" spans="1:11" outlineLevel="2" x14ac:dyDescent="0.25">
      <c r="A66" s="4" t="s">
        <v>401</v>
      </c>
      <c r="B66" s="4" t="s">
        <v>648</v>
      </c>
      <c r="C66" s="4" t="s">
        <v>119</v>
      </c>
      <c r="D66" s="4" t="s">
        <v>120</v>
      </c>
      <c r="E66" s="4">
        <v>52.47</v>
      </c>
      <c r="F66" s="5">
        <v>214746.51</v>
      </c>
      <c r="G66" s="5">
        <v>283000.32214766101</v>
      </c>
      <c r="H66" s="5">
        <v>497746.83214766101</v>
      </c>
      <c r="I66" s="5">
        <v>4092.7484276729601</v>
      </c>
      <c r="J66" s="5">
        <v>5393.5643634012004</v>
      </c>
      <c r="K66" s="5">
        <f t="shared" si="2"/>
        <v>9486.3127910741605</v>
      </c>
    </row>
    <row r="67" spans="1:11" outlineLevel="1" x14ac:dyDescent="0.25">
      <c r="A67" s="4"/>
      <c r="B67" s="4"/>
      <c r="C67" s="7" t="s">
        <v>413</v>
      </c>
      <c r="D67" s="4"/>
      <c r="E67" s="4">
        <f>SUBTOTAL(9,E48:E66)</f>
        <v>1065.01</v>
      </c>
      <c r="F67" s="5">
        <f>SUBTOTAL(9,F48:F66)</f>
        <v>3451889.2700000005</v>
      </c>
      <c r="G67" s="5">
        <f>SUBTOTAL(9,G48:G66)</f>
        <v>4799960.564284848</v>
      </c>
      <c r="H67" s="5">
        <f>SUBTOTAL(9,H48:H66)</f>
        <v>8251849.8342848411</v>
      </c>
      <c r="I67" s="5"/>
      <c r="J67" s="5"/>
      <c r="K67" s="5"/>
    </row>
    <row r="68" spans="1:11" outlineLevel="2" x14ac:dyDescent="0.25">
      <c r="A68" s="4" t="s">
        <v>12</v>
      </c>
      <c r="B68" s="4" t="s">
        <v>13</v>
      </c>
      <c r="C68" s="4" t="s">
        <v>16</v>
      </c>
      <c r="D68" s="4" t="s">
        <v>17</v>
      </c>
      <c r="E68" s="4">
        <v>77.650000000000006</v>
      </c>
      <c r="F68" s="5">
        <v>212991.93</v>
      </c>
      <c r="G68" s="5">
        <v>323846.38596370601</v>
      </c>
      <c r="H68" s="5">
        <v>536838.315963706</v>
      </c>
      <c r="I68" s="5">
        <v>2742.9739858338698</v>
      </c>
      <c r="J68" s="5">
        <v>4170.5909332093497</v>
      </c>
      <c r="K68" s="5">
        <f t="shared" ref="K68:K96" si="3">I68+J68</f>
        <v>6913.5649190432196</v>
      </c>
    </row>
    <row r="69" spans="1:11" outlineLevel="2" x14ac:dyDescent="0.25">
      <c r="A69" s="4" t="s">
        <v>116</v>
      </c>
      <c r="B69" s="4" t="s">
        <v>625</v>
      </c>
      <c r="C69" s="4" t="s">
        <v>16</v>
      </c>
      <c r="D69" s="4" t="s">
        <v>17</v>
      </c>
      <c r="E69" s="4">
        <v>16.73</v>
      </c>
      <c r="F69" s="5">
        <v>814631.35</v>
      </c>
      <c r="G69" s="5">
        <v>59442.629267118202</v>
      </c>
      <c r="H69" s="5">
        <v>874073.97926711803</v>
      </c>
      <c r="I69" s="5">
        <v>48692.848176927699</v>
      </c>
      <c r="J69" s="5">
        <v>3553.0561426848899</v>
      </c>
      <c r="K69" s="5">
        <f t="shared" si="3"/>
        <v>52245.904319612586</v>
      </c>
    </row>
    <row r="70" spans="1:11" outlineLevel="2" x14ac:dyDescent="0.25">
      <c r="A70" s="4" t="s">
        <v>167</v>
      </c>
      <c r="B70" s="4" t="s">
        <v>168</v>
      </c>
      <c r="C70" s="4" t="s">
        <v>16</v>
      </c>
      <c r="D70" s="4" t="s">
        <v>17</v>
      </c>
      <c r="E70" s="4">
        <v>79.260000000000005</v>
      </c>
      <c r="F70" s="5">
        <v>415139.81</v>
      </c>
      <c r="G70" s="5">
        <v>408487.62768109899</v>
      </c>
      <c r="H70" s="5">
        <v>823627.43768109905</v>
      </c>
      <c r="I70" s="5">
        <v>5237.6963159222796</v>
      </c>
      <c r="J70" s="5">
        <v>5153.7676972129602</v>
      </c>
      <c r="K70" s="5">
        <f t="shared" si="3"/>
        <v>10391.464013135239</v>
      </c>
    </row>
    <row r="71" spans="1:11" outlineLevel="2" x14ac:dyDescent="0.25">
      <c r="A71" s="4" t="s">
        <v>199</v>
      </c>
      <c r="B71" s="4" t="s">
        <v>200</v>
      </c>
      <c r="C71" s="4" t="s">
        <v>16</v>
      </c>
      <c r="D71" s="4" t="s">
        <v>17</v>
      </c>
      <c r="E71" s="4">
        <v>98.07</v>
      </c>
      <c r="F71" s="5">
        <v>272633.99</v>
      </c>
      <c r="G71" s="5">
        <v>400101.91261788999</v>
      </c>
      <c r="H71" s="5">
        <v>672735.90261789004</v>
      </c>
      <c r="I71" s="5">
        <v>2779.9937799530899</v>
      </c>
      <c r="J71" s="5">
        <v>4079.75846454461</v>
      </c>
      <c r="K71" s="5">
        <f t="shared" si="3"/>
        <v>6859.7522444977003</v>
      </c>
    </row>
    <row r="72" spans="1:11" outlineLevel="2" x14ac:dyDescent="0.25">
      <c r="A72" s="4" t="s">
        <v>216</v>
      </c>
      <c r="B72" s="4" t="s">
        <v>217</v>
      </c>
      <c r="C72" s="4" t="s">
        <v>16</v>
      </c>
      <c r="D72" s="4" t="s">
        <v>17</v>
      </c>
      <c r="E72" s="4">
        <v>332.87</v>
      </c>
      <c r="F72" s="5">
        <v>1030181.97</v>
      </c>
      <c r="G72" s="5">
        <v>1270492.8641508999</v>
      </c>
      <c r="H72" s="5">
        <v>2300674.8341509001</v>
      </c>
      <c r="I72" s="5">
        <v>3094.84774837023</v>
      </c>
      <c r="J72" s="5">
        <v>3816.7839221044201</v>
      </c>
      <c r="K72" s="5">
        <f t="shared" si="3"/>
        <v>6911.6316704746496</v>
      </c>
    </row>
    <row r="73" spans="1:11" outlineLevel="2" x14ac:dyDescent="0.25">
      <c r="A73" s="4" t="s">
        <v>238</v>
      </c>
      <c r="B73" s="4" t="s">
        <v>239</v>
      </c>
      <c r="C73" s="4" t="s">
        <v>16</v>
      </c>
      <c r="D73" s="4" t="s">
        <v>17</v>
      </c>
      <c r="E73" s="4">
        <v>101.03</v>
      </c>
      <c r="F73" s="5">
        <v>277553.59999999998</v>
      </c>
      <c r="G73" s="5">
        <v>443261.24345833698</v>
      </c>
      <c r="H73" s="5">
        <v>720814.84345833701</v>
      </c>
      <c r="I73" s="5">
        <v>2747.2394338315298</v>
      </c>
      <c r="J73" s="5">
        <v>4387.4219881058798</v>
      </c>
      <c r="K73" s="5">
        <f t="shared" si="3"/>
        <v>7134.6614219374096</v>
      </c>
    </row>
    <row r="74" spans="1:11" outlineLevel="2" x14ac:dyDescent="0.25">
      <c r="A74" s="4" t="s">
        <v>256</v>
      </c>
      <c r="B74" s="4" t="s">
        <v>257</v>
      </c>
      <c r="C74" s="4" t="s">
        <v>16</v>
      </c>
      <c r="D74" s="4" t="s">
        <v>17</v>
      </c>
      <c r="E74" s="4">
        <v>34</v>
      </c>
      <c r="F74" s="5">
        <v>101509.92</v>
      </c>
      <c r="G74" s="5">
        <v>136616.62935864701</v>
      </c>
      <c r="H74" s="5">
        <v>238126.549358647</v>
      </c>
      <c r="I74" s="5">
        <v>2985.5858823529402</v>
      </c>
      <c r="J74" s="5">
        <v>4018.13615760726</v>
      </c>
      <c r="K74" s="5">
        <f t="shared" si="3"/>
        <v>7003.7220399602002</v>
      </c>
    </row>
    <row r="75" spans="1:11" outlineLevel="2" x14ac:dyDescent="0.25">
      <c r="A75" s="4" t="s">
        <v>258</v>
      </c>
      <c r="B75" s="4" t="s">
        <v>259</v>
      </c>
      <c r="C75" s="4" t="s">
        <v>16</v>
      </c>
      <c r="D75" s="4" t="s">
        <v>17</v>
      </c>
      <c r="E75" s="4">
        <v>145.22999999999999</v>
      </c>
      <c r="F75" s="5">
        <v>433362.94</v>
      </c>
      <c r="G75" s="5">
        <v>625859.32665622805</v>
      </c>
      <c r="H75" s="5">
        <v>1059222.26665623</v>
      </c>
      <c r="I75" s="5">
        <v>2983.97672657165</v>
      </c>
      <c r="J75" s="5">
        <v>4309.4355619102598</v>
      </c>
      <c r="K75" s="5">
        <f t="shared" si="3"/>
        <v>7293.4122884819099</v>
      </c>
    </row>
    <row r="76" spans="1:11" outlineLevel="2" x14ac:dyDescent="0.25">
      <c r="A76" s="4" t="s">
        <v>270</v>
      </c>
      <c r="B76" s="4" t="s">
        <v>271</v>
      </c>
      <c r="C76" s="4" t="s">
        <v>16</v>
      </c>
      <c r="D76" s="4" t="s">
        <v>17</v>
      </c>
      <c r="E76" s="4">
        <v>193.3</v>
      </c>
      <c r="F76" s="5">
        <v>598523.79</v>
      </c>
      <c r="G76" s="5">
        <v>782025.01481852098</v>
      </c>
      <c r="H76" s="5">
        <v>1380548.8048185201</v>
      </c>
      <c r="I76" s="5">
        <v>3096.3465597516802</v>
      </c>
      <c r="J76" s="5">
        <v>4045.6544998371501</v>
      </c>
      <c r="K76" s="5">
        <f t="shared" si="3"/>
        <v>7142.0010595888307</v>
      </c>
    </row>
    <row r="77" spans="1:11" outlineLevel="2" x14ac:dyDescent="0.25">
      <c r="A77" s="4" t="s">
        <v>272</v>
      </c>
      <c r="B77" s="4" t="s">
        <v>273</v>
      </c>
      <c r="C77" s="4" t="s">
        <v>16</v>
      </c>
      <c r="D77" s="4" t="s">
        <v>17</v>
      </c>
      <c r="E77" s="4">
        <v>117.5</v>
      </c>
      <c r="F77" s="5">
        <v>440884.22</v>
      </c>
      <c r="G77" s="5">
        <v>422891.608879557</v>
      </c>
      <c r="H77" s="5">
        <v>863775.82887955697</v>
      </c>
      <c r="I77" s="5">
        <v>3752.20612765957</v>
      </c>
      <c r="J77" s="5">
        <v>3599.0775223792102</v>
      </c>
      <c r="K77" s="5">
        <f t="shared" si="3"/>
        <v>7351.2836500387803</v>
      </c>
    </row>
    <row r="78" spans="1:11" outlineLevel="2" x14ac:dyDescent="0.25">
      <c r="A78" s="4" t="s">
        <v>282</v>
      </c>
      <c r="B78" s="4" t="s">
        <v>283</v>
      </c>
      <c r="C78" s="4" t="s">
        <v>16</v>
      </c>
      <c r="D78" s="4" t="s">
        <v>17</v>
      </c>
      <c r="E78" s="4">
        <v>31.37</v>
      </c>
      <c r="F78" s="5">
        <v>138953.69</v>
      </c>
      <c r="G78" s="5">
        <v>216673.90361759899</v>
      </c>
      <c r="H78" s="5">
        <v>355627.59361759899</v>
      </c>
      <c r="I78" s="5">
        <v>4429.5087663372697</v>
      </c>
      <c r="J78" s="5">
        <v>6907.04187496329</v>
      </c>
      <c r="K78" s="5">
        <f t="shared" si="3"/>
        <v>11336.550641300561</v>
      </c>
    </row>
    <row r="79" spans="1:11" outlineLevel="2" x14ac:dyDescent="0.25">
      <c r="A79" s="4" t="s">
        <v>288</v>
      </c>
      <c r="B79" s="4" t="s">
        <v>627</v>
      </c>
      <c r="C79" s="4" t="s">
        <v>16</v>
      </c>
      <c r="D79" s="4" t="s">
        <v>17</v>
      </c>
      <c r="E79" s="4">
        <v>223.23</v>
      </c>
      <c r="F79" s="5">
        <v>646265.9</v>
      </c>
      <c r="G79" s="5">
        <v>903671.29294652794</v>
      </c>
      <c r="H79" s="5">
        <v>1549937.1929465299</v>
      </c>
      <c r="I79" s="5">
        <v>2895.0674192536799</v>
      </c>
      <c r="J79" s="5">
        <v>4048.1624017673598</v>
      </c>
      <c r="K79" s="5">
        <f t="shared" si="3"/>
        <v>6943.2298210210392</v>
      </c>
    </row>
    <row r="80" spans="1:11" outlineLevel="2" x14ac:dyDescent="0.25">
      <c r="A80" s="4" t="s">
        <v>307</v>
      </c>
      <c r="B80" s="4" t="s">
        <v>308</v>
      </c>
      <c r="C80" s="4" t="s">
        <v>16</v>
      </c>
      <c r="D80" s="4" t="s">
        <v>17</v>
      </c>
      <c r="E80" s="4">
        <v>158.4</v>
      </c>
      <c r="F80" s="5">
        <v>570228.19999999995</v>
      </c>
      <c r="G80" s="5">
        <v>755594.02792109095</v>
      </c>
      <c r="H80" s="5">
        <v>1325822.2279210901</v>
      </c>
      <c r="I80" s="5">
        <v>3599.9255050504999</v>
      </c>
      <c r="J80" s="5">
        <v>4770.1643176836596</v>
      </c>
      <c r="K80" s="5">
        <f t="shared" si="3"/>
        <v>8370.0898227341604</v>
      </c>
    </row>
    <row r="81" spans="1:11" outlineLevel="2" x14ac:dyDescent="0.25">
      <c r="A81" s="4" t="s">
        <v>313</v>
      </c>
      <c r="B81" s="4" t="s">
        <v>314</v>
      </c>
      <c r="C81" s="4" t="s">
        <v>16</v>
      </c>
      <c r="D81" s="4" t="s">
        <v>17</v>
      </c>
      <c r="E81" s="4">
        <v>188.5</v>
      </c>
      <c r="F81" s="5">
        <v>690295.58</v>
      </c>
      <c r="G81" s="5">
        <v>1059147.5192909599</v>
      </c>
      <c r="H81" s="5">
        <v>1749443.09929096</v>
      </c>
      <c r="I81" s="5">
        <v>3662.0455172413799</v>
      </c>
      <c r="J81" s="5">
        <v>5618.81973098651</v>
      </c>
      <c r="K81" s="5">
        <f t="shared" si="3"/>
        <v>9280.8652482278903</v>
      </c>
    </row>
    <row r="82" spans="1:11" outlineLevel="2" x14ac:dyDescent="0.25">
      <c r="A82" s="4" t="s">
        <v>317</v>
      </c>
      <c r="B82" s="4" t="s">
        <v>318</v>
      </c>
      <c r="C82" s="4" t="s">
        <v>16</v>
      </c>
      <c r="D82" s="4" t="s">
        <v>17</v>
      </c>
      <c r="E82" s="4">
        <v>508.33</v>
      </c>
      <c r="F82" s="5">
        <v>1314072.8899999999</v>
      </c>
      <c r="G82" s="5">
        <v>2365194.7954623802</v>
      </c>
      <c r="H82" s="5">
        <v>3679267.6854623798</v>
      </c>
      <c r="I82" s="5">
        <v>2585.0783742844201</v>
      </c>
      <c r="J82" s="5">
        <v>4652.8727312226001</v>
      </c>
      <c r="K82" s="5">
        <f t="shared" si="3"/>
        <v>7237.9511055070197</v>
      </c>
    </row>
    <row r="83" spans="1:11" outlineLevel="2" x14ac:dyDescent="0.25">
      <c r="A83" s="4" t="s">
        <v>335</v>
      </c>
      <c r="B83" s="4" t="s">
        <v>336</v>
      </c>
      <c r="C83" s="4" t="s">
        <v>16</v>
      </c>
      <c r="D83" s="4" t="s">
        <v>17</v>
      </c>
      <c r="E83" s="4">
        <v>64.599999999999994</v>
      </c>
      <c r="F83" s="5">
        <v>206357.41</v>
      </c>
      <c r="G83" s="5">
        <v>305654.81328999001</v>
      </c>
      <c r="H83" s="5">
        <v>512012.22328998998</v>
      </c>
      <c r="I83" s="5">
        <v>3194.3871517027901</v>
      </c>
      <c r="J83" s="5">
        <v>4731.4986577397904</v>
      </c>
      <c r="K83" s="5">
        <f t="shared" si="3"/>
        <v>7925.8858094425805</v>
      </c>
    </row>
    <row r="84" spans="1:11" outlineLevel="2" x14ac:dyDescent="0.25">
      <c r="A84" s="4" t="s">
        <v>341</v>
      </c>
      <c r="B84" s="4" t="s">
        <v>342</v>
      </c>
      <c r="C84" s="4" t="s">
        <v>16</v>
      </c>
      <c r="D84" s="4" t="s">
        <v>17</v>
      </c>
      <c r="E84" s="4">
        <v>391.33</v>
      </c>
      <c r="F84" s="5">
        <v>1365351.29</v>
      </c>
      <c r="G84" s="5">
        <v>1497844.41621861</v>
      </c>
      <c r="H84" s="5">
        <v>2863195.7062186101</v>
      </c>
      <c r="I84" s="5">
        <v>3489.0023509569901</v>
      </c>
      <c r="J84" s="5">
        <v>3827.57370050497</v>
      </c>
      <c r="K84" s="5">
        <f t="shared" si="3"/>
        <v>7316.5760514619597</v>
      </c>
    </row>
    <row r="85" spans="1:11" outlineLevel="2" x14ac:dyDescent="0.25">
      <c r="A85" s="4" t="s">
        <v>347</v>
      </c>
      <c r="B85" s="4" t="s">
        <v>348</v>
      </c>
      <c r="C85" s="4" t="s">
        <v>16</v>
      </c>
      <c r="D85" s="4" t="s">
        <v>17</v>
      </c>
      <c r="E85" s="4">
        <v>147.44</v>
      </c>
      <c r="F85" s="5">
        <v>547144.26</v>
      </c>
      <c r="G85" s="5">
        <v>716351.57457085</v>
      </c>
      <c r="H85" s="5">
        <v>1263495.83457085</v>
      </c>
      <c r="I85" s="5">
        <v>3710.96215409658</v>
      </c>
      <c r="J85" s="5">
        <v>4858.5972230795596</v>
      </c>
      <c r="K85" s="5">
        <f t="shared" si="3"/>
        <v>8569.5593771761396</v>
      </c>
    </row>
    <row r="86" spans="1:11" outlineLevel="2" x14ac:dyDescent="0.25">
      <c r="A86" s="4" t="s">
        <v>352</v>
      </c>
      <c r="B86" s="4" t="s">
        <v>353</v>
      </c>
      <c r="C86" s="4" t="s">
        <v>16</v>
      </c>
      <c r="D86" s="4" t="s">
        <v>17</v>
      </c>
      <c r="E86" s="4">
        <v>69.28</v>
      </c>
      <c r="F86" s="5">
        <v>274163.52</v>
      </c>
      <c r="G86" s="5">
        <v>318075.38007205201</v>
      </c>
      <c r="H86" s="5">
        <v>592238.90007205203</v>
      </c>
      <c r="I86" s="5">
        <v>3957.3256351039299</v>
      </c>
      <c r="J86" s="5">
        <v>4591.1573336035199</v>
      </c>
      <c r="K86" s="5">
        <f t="shared" si="3"/>
        <v>8548.4829687074489</v>
      </c>
    </row>
    <row r="87" spans="1:11" outlineLevel="2" x14ac:dyDescent="0.25">
      <c r="A87" s="4" t="s">
        <v>360</v>
      </c>
      <c r="B87" s="4" t="s">
        <v>639</v>
      </c>
      <c r="C87" s="4" t="s">
        <v>16</v>
      </c>
      <c r="D87" s="4" t="s">
        <v>17</v>
      </c>
      <c r="E87" s="4">
        <v>16.5</v>
      </c>
      <c r="F87" s="5">
        <v>54007.17</v>
      </c>
      <c r="G87" s="5">
        <v>86541.835871221294</v>
      </c>
      <c r="H87" s="5">
        <v>140549.00587122099</v>
      </c>
      <c r="I87" s="5">
        <v>3273.1618181818199</v>
      </c>
      <c r="J87" s="5">
        <v>5244.9597497709901</v>
      </c>
      <c r="K87" s="5">
        <f t="shared" si="3"/>
        <v>8518.1215679528104</v>
      </c>
    </row>
    <row r="88" spans="1:11" outlineLevel="2" x14ac:dyDescent="0.25">
      <c r="A88" s="4" t="s">
        <v>363</v>
      </c>
      <c r="B88" s="4" t="s">
        <v>364</v>
      </c>
      <c r="C88" s="4" t="s">
        <v>16</v>
      </c>
      <c r="D88" s="4" t="s">
        <v>17</v>
      </c>
      <c r="E88" s="4">
        <v>126.2</v>
      </c>
      <c r="F88" s="5">
        <v>498487.32</v>
      </c>
      <c r="G88" s="5">
        <v>526250.96833612002</v>
      </c>
      <c r="H88" s="5">
        <v>1024738.28833612</v>
      </c>
      <c r="I88" s="5">
        <v>3949.9787638668799</v>
      </c>
      <c r="J88" s="5">
        <v>4169.9759773068199</v>
      </c>
      <c r="K88" s="5">
        <f t="shared" si="3"/>
        <v>8119.9547411737003</v>
      </c>
    </row>
    <row r="89" spans="1:11" outlineLevel="2" x14ac:dyDescent="0.25">
      <c r="A89" s="4" t="s">
        <v>373</v>
      </c>
      <c r="B89" s="4" t="s">
        <v>640</v>
      </c>
      <c r="C89" s="4" t="s">
        <v>16</v>
      </c>
      <c r="D89" s="4" t="s">
        <v>17</v>
      </c>
      <c r="E89" s="4">
        <v>61.7</v>
      </c>
      <c r="F89" s="5">
        <v>184740.44</v>
      </c>
      <c r="G89" s="5">
        <v>306953.89536076901</v>
      </c>
      <c r="H89" s="5">
        <v>491694.33536076901</v>
      </c>
      <c r="I89" s="5">
        <v>2994.17244732577</v>
      </c>
      <c r="J89" s="5">
        <v>4974.9415779703204</v>
      </c>
      <c r="K89" s="5">
        <f t="shared" si="3"/>
        <v>7969.1140252960904</v>
      </c>
    </row>
    <row r="90" spans="1:11" outlineLevel="2" x14ac:dyDescent="0.25">
      <c r="A90" s="4" t="s">
        <v>378</v>
      </c>
      <c r="B90" s="4" t="s">
        <v>641</v>
      </c>
      <c r="C90" s="4" t="s">
        <v>16</v>
      </c>
      <c r="D90" s="4" t="s">
        <v>17</v>
      </c>
      <c r="E90" s="4">
        <v>156.93</v>
      </c>
      <c r="F90" s="5">
        <v>514887.51</v>
      </c>
      <c r="G90" s="5">
        <v>662969.12016148702</v>
      </c>
      <c r="H90" s="5">
        <v>1177856.6301614901</v>
      </c>
      <c r="I90" s="5">
        <v>3281.00114700822</v>
      </c>
      <c r="J90" s="5">
        <v>4224.6168365608</v>
      </c>
      <c r="K90" s="5">
        <f t="shared" si="3"/>
        <v>7505.61798356902</v>
      </c>
    </row>
    <row r="91" spans="1:11" outlineLevel="2" x14ac:dyDescent="0.25">
      <c r="A91" s="4" t="s">
        <v>383</v>
      </c>
      <c r="B91" s="4" t="s">
        <v>384</v>
      </c>
      <c r="C91" s="4" t="s">
        <v>16</v>
      </c>
      <c r="D91" s="4" t="s">
        <v>17</v>
      </c>
      <c r="E91" s="4">
        <v>177.7</v>
      </c>
      <c r="F91" s="5">
        <v>500723.06</v>
      </c>
      <c r="G91" s="5">
        <v>636223.27955647395</v>
      </c>
      <c r="H91" s="5">
        <v>1136946.33955647</v>
      </c>
      <c r="I91" s="5">
        <v>2817.8</v>
      </c>
      <c r="J91" s="5">
        <v>3580.3223385282699</v>
      </c>
      <c r="K91" s="5">
        <f t="shared" si="3"/>
        <v>6398.1223385282701</v>
      </c>
    </row>
    <row r="92" spans="1:11" outlineLevel="2" x14ac:dyDescent="0.25">
      <c r="A92" s="4" t="s">
        <v>389</v>
      </c>
      <c r="B92" s="4" t="s">
        <v>390</v>
      </c>
      <c r="C92" s="4" t="s">
        <v>16</v>
      </c>
      <c r="D92" s="4" t="s">
        <v>17</v>
      </c>
      <c r="E92" s="4">
        <v>106.1</v>
      </c>
      <c r="F92" s="5">
        <v>357059.86</v>
      </c>
      <c r="G92" s="5">
        <v>491077.11058868997</v>
      </c>
      <c r="H92" s="5">
        <v>848136.97058869002</v>
      </c>
      <c r="I92" s="5">
        <v>3365.3144203581501</v>
      </c>
      <c r="J92" s="5">
        <v>4628.4364805720097</v>
      </c>
      <c r="K92" s="5">
        <f t="shared" si="3"/>
        <v>7993.7509009301593</v>
      </c>
    </row>
    <row r="93" spans="1:11" outlineLevel="2" x14ac:dyDescent="0.25">
      <c r="A93" s="4" t="s">
        <v>393</v>
      </c>
      <c r="B93" s="4" t="s">
        <v>394</v>
      </c>
      <c r="C93" s="4" t="s">
        <v>16</v>
      </c>
      <c r="D93" s="4" t="s">
        <v>17</v>
      </c>
      <c r="E93" s="4">
        <v>117.07</v>
      </c>
      <c r="F93" s="5">
        <v>553255.89</v>
      </c>
      <c r="G93" s="5">
        <v>535352.95696532505</v>
      </c>
      <c r="H93" s="5">
        <v>1088608.8469653199</v>
      </c>
      <c r="I93" s="5">
        <v>4725.8553856667004</v>
      </c>
      <c r="J93" s="5">
        <v>4572.9303576093298</v>
      </c>
      <c r="K93" s="5">
        <f t="shared" si="3"/>
        <v>9298.7857432760302</v>
      </c>
    </row>
    <row r="94" spans="1:11" outlineLevel="2" x14ac:dyDescent="0.25">
      <c r="A94" s="4" t="s">
        <v>395</v>
      </c>
      <c r="B94" s="4" t="s">
        <v>396</v>
      </c>
      <c r="C94" s="4" t="s">
        <v>16</v>
      </c>
      <c r="D94" s="4" t="s">
        <v>17</v>
      </c>
      <c r="E94" s="4">
        <v>393.7</v>
      </c>
      <c r="F94" s="5">
        <v>3990167.08</v>
      </c>
      <c r="G94" s="5">
        <v>2036838.70189087</v>
      </c>
      <c r="H94" s="5">
        <v>6027005.7818908701</v>
      </c>
      <c r="I94" s="5">
        <v>10135.0446532893</v>
      </c>
      <c r="J94" s="5">
        <v>5173.5806499641203</v>
      </c>
      <c r="K94" s="5">
        <f t="shared" si="3"/>
        <v>15308.62530325342</v>
      </c>
    </row>
    <row r="95" spans="1:11" outlineLevel="2" x14ac:dyDescent="0.25">
      <c r="A95" s="4" t="s">
        <v>399</v>
      </c>
      <c r="B95" s="4" t="s">
        <v>400</v>
      </c>
      <c r="C95" s="4" t="s">
        <v>16</v>
      </c>
      <c r="D95" s="4" t="s">
        <v>17</v>
      </c>
      <c r="E95" s="4">
        <v>167.53</v>
      </c>
      <c r="F95" s="5">
        <v>641401.42000000004</v>
      </c>
      <c r="G95" s="5">
        <v>545306.47932414804</v>
      </c>
      <c r="H95" s="5">
        <v>1186707.8993241501</v>
      </c>
      <c r="I95" s="5">
        <v>3828.5764937623098</v>
      </c>
      <c r="J95" s="5">
        <v>3254.9780894415799</v>
      </c>
      <c r="K95" s="5">
        <f t="shared" si="3"/>
        <v>7083.5545832038897</v>
      </c>
    </row>
    <row r="96" spans="1:11" outlineLevel="2" x14ac:dyDescent="0.25">
      <c r="A96" s="4" t="s">
        <v>401</v>
      </c>
      <c r="B96" s="4" t="s">
        <v>648</v>
      </c>
      <c r="C96" s="4" t="s">
        <v>16</v>
      </c>
      <c r="D96" s="4" t="s">
        <v>17</v>
      </c>
      <c r="E96" s="4">
        <v>439.47</v>
      </c>
      <c r="F96" s="5">
        <v>1937842.42</v>
      </c>
      <c r="G96" s="5">
        <v>2370309.73078393</v>
      </c>
      <c r="H96" s="5">
        <v>4308152.15078393</v>
      </c>
      <c r="I96" s="5">
        <v>4409.4987598698399</v>
      </c>
      <c r="J96" s="5">
        <v>5393.5643634012004</v>
      </c>
      <c r="K96" s="5">
        <f t="shared" si="3"/>
        <v>9803.0631232710402</v>
      </c>
    </row>
    <row r="97" spans="1:11" outlineLevel="1" x14ac:dyDescent="0.25">
      <c r="A97" s="4"/>
      <c r="B97" s="4"/>
      <c r="C97" s="7" t="s">
        <v>414</v>
      </c>
      <c r="D97" s="4"/>
      <c r="E97" s="4">
        <f>SUBTOTAL(9,E68:E96)</f>
        <v>4741.0199999999995</v>
      </c>
      <c r="F97" s="5">
        <f>SUBTOTAL(9,F68:F96)</f>
        <v>19582818.43</v>
      </c>
      <c r="G97" s="5">
        <f>SUBTOTAL(9,G68:G96)</f>
        <v>21209057.045081094</v>
      </c>
      <c r="H97" s="5">
        <f>SUBTOTAL(9,H68:H96)</f>
        <v>40791875.475081101</v>
      </c>
      <c r="I97" s="5"/>
      <c r="J97" s="5"/>
      <c r="K97" s="5"/>
    </row>
    <row r="98" spans="1:11" outlineLevel="2" x14ac:dyDescent="0.25">
      <c r="A98" s="4" t="s">
        <v>216</v>
      </c>
      <c r="B98" s="4" t="s">
        <v>217</v>
      </c>
      <c r="C98" s="4" t="s">
        <v>220</v>
      </c>
      <c r="D98" s="4" t="s">
        <v>221</v>
      </c>
      <c r="E98" s="4">
        <v>83.4</v>
      </c>
      <c r="F98" s="5">
        <v>619558.73</v>
      </c>
      <c r="G98" s="5">
        <v>318319.77910350898</v>
      </c>
      <c r="H98" s="5">
        <v>937878.50910350902</v>
      </c>
      <c r="I98" s="5">
        <v>7428.7617505995204</v>
      </c>
      <c r="J98" s="5">
        <v>3816.7839221044201</v>
      </c>
      <c r="K98" s="5">
        <f>I98+J98</f>
        <v>11245.54567270394</v>
      </c>
    </row>
    <row r="99" spans="1:11" outlineLevel="2" x14ac:dyDescent="0.25">
      <c r="A99" s="4" t="s">
        <v>258</v>
      </c>
      <c r="B99" s="4" t="s">
        <v>259</v>
      </c>
      <c r="C99" s="4" t="s">
        <v>220</v>
      </c>
      <c r="D99" s="4" t="s">
        <v>221</v>
      </c>
      <c r="E99" s="4">
        <v>18.87</v>
      </c>
      <c r="F99" s="5">
        <v>122993.08</v>
      </c>
      <c r="G99" s="5">
        <v>81319.049053246694</v>
      </c>
      <c r="H99" s="5">
        <v>204312.12905324699</v>
      </c>
      <c r="I99" s="5">
        <v>6517.9162692103901</v>
      </c>
      <c r="J99" s="5">
        <v>4309.4355619102598</v>
      </c>
      <c r="K99" s="5">
        <f>I99+J99</f>
        <v>10827.35183112065</v>
      </c>
    </row>
    <row r="100" spans="1:11" outlineLevel="2" x14ac:dyDescent="0.25">
      <c r="A100" s="4" t="s">
        <v>363</v>
      </c>
      <c r="B100" s="4" t="s">
        <v>364</v>
      </c>
      <c r="C100" s="4" t="s">
        <v>220</v>
      </c>
      <c r="D100" s="4" t="s">
        <v>221</v>
      </c>
      <c r="E100" s="4">
        <v>19.87</v>
      </c>
      <c r="F100" s="5">
        <v>156766.12</v>
      </c>
      <c r="G100" s="5">
        <v>82857.422669086402</v>
      </c>
      <c r="H100" s="5">
        <v>239623.54266908599</v>
      </c>
      <c r="I100" s="5">
        <v>7889.5883241066904</v>
      </c>
      <c r="J100" s="5">
        <v>4169.9759773068199</v>
      </c>
      <c r="K100" s="5">
        <f>I100+J100</f>
        <v>12059.564301413509</v>
      </c>
    </row>
    <row r="101" spans="1:11" outlineLevel="1" x14ac:dyDescent="0.25">
      <c r="A101" s="4"/>
      <c r="B101" s="4"/>
      <c r="C101" s="7" t="s">
        <v>415</v>
      </c>
      <c r="D101" s="4"/>
      <c r="E101" s="4">
        <f>SUBTOTAL(9,E98:E100)</f>
        <v>122.14000000000001</v>
      </c>
      <c r="F101" s="5">
        <f>SUBTOTAL(9,F98:F100)</f>
        <v>899317.92999999993</v>
      </c>
      <c r="G101" s="5">
        <f>SUBTOTAL(9,G98:G100)</f>
        <v>482496.25082584203</v>
      </c>
      <c r="H101" s="5">
        <f>SUBTOTAL(9,H98:H100)</f>
        <v>1381814.1808258421</v>
      </c>
      <c r="I101" s="5"/>
      <c r="J101" s="5"/>
      <c r="K101" s="5"/>
    </row>
    <row r="102" spans="1:11" outlineLevel="2" x14ac:dyDescent="0.25">
      <c r="A102" s="4" t="s">
        <v>199</v>
      </c>
      <c r="B102" s="4" t="s">
        <v>200</v>
      </c>
      <c r="C102" s="4" t="s">
        <v>203</v>
      </c>
      <c r="D102" s="4" t="s">
        <v>204</v>
      </c>
      <c r="E102" s="4">
        <v>21.67</v>
      </c>
      <c r="F102" s="5">
        <v>213391.96</v>
      </c>
      <c r="G102" s="5">
        <v>88408.365926681799</v>
      </c>
      <c r="H102" s="5">
        <v>301800.32592668198</v>
      </c>
      <c r="I102" s="5">
        <v>9847.3447161975091</v>
      </c>
      <c r="J102" s="5">
        <v>4079.75846454461</v>
      </c>
      <c r="K102" s="5">
        <f>I102+J102</f>
        <v>13927.103180742119</v>
      </c>
    </row>
    <row r="103" spans="1:11" outlineLevel="2" x14ac:dyDescent="0.25">
      <c r="A103" s="4" t="s">
        <v>258</v>
      </c>
      <c r="B103" s="4" t="s">
        <v>259</v>
      </c>
      <c r="C103" s="4" t="s">
        <v>203</v>
      </c>
      <c r="D103" s="4" t="s">
        <v>204</v>
      </c>
      <c r="E103" s="4">
        <v>69.7</v>
      </c>
      <c r="F103" s="5">
        <v>412580.95</v>
      </c>
      <c r="G103" s="5">
        <v>300367.65866514499</v>
      </c>
      <c r="H103" s="5">
        <v>712948.608665145</v>
      </c>
      <c r="I103" s="5">
        <v>5919.3823529411802</v>
      </c>
      <c r="J103" s="5">
        <v>4309.4355619102598</v>
      </c>
      <c r="K103" s="5">
        <f>I103+J103</f>
        <v>10228.817914851439</v>
      </c>
    </row>
    <row r="104" spans="1:11" outlineLevel="2" x14ac:dyDescent="0.25">
      <c r="A104" s="4" t="s">
        <v>272</v>
      </c>
      <c r="B104" s="4" t="s">
        <v>273</v>
      </c>
      <c r="C104" s="4" t="s">
        <v>203</v>
      </c>
      <c r="D104" s="4" t="s">
        <v>204</v>
      </c>
      <c r="E104" s="4">
        <v>12.93</v>
      </c>
      <c r="F104" s="5">
        <v>62554.2</v>
      </c>
      <c r="G104" s="5">
        <v>46536.072364363201</v>
      </c>
      <c r="H104" s="5">
        <v>109090.272364363</v>
      </c>
      <c r="I104" s="5">
        <v>4837.9118329466401</v>
      </c>
      <c r="J104" s="5">
        <v>3599.0775223792102</v>
      </c>
      <c r="K104" s="5">
        <f>I104+J104</f>
        <v>8436.9893553258498</v>
      </c>
    </row>
    <row r="105" spans="1:11" outlineLevel="2" x14ac:dyDescent="0.25">
      <c r="A105" s="4" t="s">
        <v>363</v>
      </c>
      <c r="B105" s="4" t="s">
        <v>364</v>
      </c>
      <c r="C105" s="4" t="s">
        <v>203</v>
      </c>
      <c r="D105" s="4" t="s">
        <v>204</v>
      </c>
      <c r="E105" s="4">
        <v>9.4700000000000006</v>
      </c>
      <c r="F105" s="5">
        <v>89076.55</v>
      </c>
      <c r="G105" s="5">
        <v>39489.672505095601</v>
      </c>
      <c r="H105" s="5">
        <v>128566.222505096</v>
      </c>
      <c r="I105" s="5">
        <v>9406.1826821541708</v>
      </c>
      <c r="J105" s="5">
        <v>4169.9759773068199</v>
      </c>
      <c r="K105" s="5">
        <f>I105+J105</f>
        <v>13576.158659460991</v>
      </c>
    </row>
    <row r="106" spans="1:11" outlineLevel="1" x14ac:dyDescent="0.25">
      <c r="A106" s="4"/>
      <c r="B106" s="4"/>
      <c r="C106" s="7" t="s">
        <v>416</v>
      </c>
      <c r="D106" s="4"/>
      <c r="E106" s="4">
        <f>SUBTOTAL(9,E102:E105)</f>
        <v>113.77000000000001</v>
      </c>
      <c r="F106" s="5">
        <f>SUBTOTAL(9,F102:F105)</f>
        <v>777603.66</v>
      </c>
      <c r="G106" s="5">
        <f>SUBTOTAL(9,G102:G105)</f>
        <v>474801.76946128556</v>
      </c>
      <c r="H106" s="5">
        <f>SUBTOTAL(9,H102:H105)</f>
        <v>1252405.4294612859</v>
      </c>
      <c r="I106" s="5"/>
      <c r="J106" s="5"/>
      <c r="K106" s="5"/>
    </row>
    <row r="107" spans="1:11" outlineLevel="2" x14ac:dyDescent="0.25">
      <c r="A107" s="4" t="s">
        <v>258</v>
      </c>
      <c r="B107" s="4" t="s">
        <v>259</v>
      </c>
      <c r="C107" s="4" t="s">
        <v>260</v>
      </c>
      <c r="D107" s="4" t="s">
        <v>261</v>
      </c>
      <c r="E107" s="4">
        <v>27.7</v>
      </c>
      <c r="F107" s="5">
        <v>178882.59</v>
      </c>
      <c r="G107" s="5">
        <v>119371.365064914</v>
      </c>
      <c r="H107" s="5">
        <v>298253.95506491401</v>
      </c>
      <c r="I107" s="5">
        <v>6457.8552346570395</v>
      </c>
      <c r="J107" s="5">
        <v>4309.4355619102598</v>
      </c>
      <c r="K107" s="5">
        <f>I107+J107</f>
        <v>10767.2907965673</v>
      </c>
    </row>
    <row r="108" spans="1:11" outlineLevel="2" x14ac:dyDescent="0.25">
      <c r="A108" s="4" t="s">
        <v>389</v>
      </c>
      <c r="B108" s="4" t="s">
        <v>390</v>
      </c>
      <c r="C108" s="4" t="s">
        <v>260</v>
      </c>
      <c r="D108" s="4" t="s">
        <v>261</v>
      </c>
      <c r="E108" s="4">
        <v>34.76</v>
      </c>
      <c r="F108" s="5">
        <v>254233.87</v>
      </c>
      <c r="G108" s="5">
        <v>160884.45206468299</v>
      </c>
      <c r="H108" s="5">
        <v>415118.32206468302</v>
      </c>
      <c r="I108" s="5">
        <v>7313.97784810127</v>
      </c>
      <c r="J108" s="5">
        <v>4628.4364805720097</v>
      </c>
      <c r="K108" s="5">
        <f>I108+J108</f>
        <v>11942.41432867328</v>
      </c>
    </row>
    <row r="109" spans="1:11" outlineLevel="1" x14ac:dyDescent="0.25">
      <c r="A109" s="4"/>
      <c r="B109" s="4"/>
      <c r="C109" s="7" t="s">
        <v>417</v>
      </c>
      <c r="D109" s="4"/>
      <c r="E109" s="4">
        <f>SUBTOTAL(9,E107:E108)</f>
        <v>62.459999999999994</v>
      </c>
      <c r="F109" s="5">
        <f>SUBTOTAL(9,F107:F108)</f>
        <v>433116.45999999996</v>
      </c>
      <c r="G109" s="5">
        <f>SUBTOTAL(9,G107:G108)</f>
        <v>280255.81712959701</v>
      </c>
      <c r="H109" s="5">
        <f>SUBTOTAL(9,H107:H108)</f>
        <v>713372.27712959703</v>
      </c>
      <c r="I109" s="5"/>
      <c r="J109" s="5"/>
      <c r="K109" s="5"/>
    </row>
    <row r="110" spans="1:11" outlineLevel="2" x14ac:dyDescent="0.25">
      <c r="A110" s="4" t="s">
        <v>347</v>
      </c>
      <c r="B110" s="4" t="s">
        <v>348</v>
      </c>
      <c r="C110" s="4" t="s">
        <v>634</v>
      </c>
      <c r="D110" s="4" t="s">
        <v>349</v>
      </c>
      <c r="E110" s="4">
        <v>19.47</v>
      </c>
      <c r="F110" s="5">
        <v>247018.95</v>
      </c>
      <c r="G110" s="5">
        <v>94596.887933359001</v>
      </c>
      <c r="H110" s="5">
        <v>341615.83793335903</v>
      </c>
      <c r="I110" s="5">
        <v>12687.157164869001</v>
      </c>
      <c r="J110" s="5">
        <v>4858.5972230795596</v>
      </c>
      <c r="K110" s="5">
        <f>I110+J110</f>
        <v>17545.75438794856</v>
      </c>
    </row>
    <row r="111" spans="1:11" outlineLevel="1" x14ac:dyDescent="0.25">
      <c r="A111" s="4"/>
      <c r="B111" s="4"/>
      <c r="C111" s="7" t="s">
        <v>649</v>
      </c>
      <c r="D111" s="4"/>
      <c r="E111" s="4">
        <f>SUBTOTAL(9,E110:E110)</f>
        <v>19.47</v>
      </c>
      <c r="F111" s="5">
        <f>SUBTOTAL(9,F110:F110)</f>
        <v>247018.95</v>
      </c>
      <c r="G111" s="5">
        <f>SUBTOTAL(9,G110:G110)</f>
        <v>94596.887933359001</v>
      </c>
      <c r="H111" s="5">
        <f>SUBTOTAL(9,H110:H110)</f>
        <v>341615.83793335903</v>
      </c>
      <c r="I111" s="5"/>
      <c r="J111" s="5"/>
      <c r="K111" s="5"/>
    </row>
    <row r="112" spans="1:11" outlineLevel="2" x14ac:dyDescent="0.25">
      <c r="A112" s="4" t="s">
        <v>116</v>
      </c>
      <c r="B112" s="4" t="s">
        <v>625</v>
      </c>
      <c r="C112" s="4" t="s">
        <v>121</v>
      </c>
      <c r="D112" s="4" t="s">
        <v>122</v>
      </c>
      <c r="E112" s="4">
        <v>30.8</v>
      </c>
      <c r="F112" s="5">
        <v>127906.57</v>
      </c>
      <c r="G112" s="5">
        <v>109434.12919469499</v>
      </c>
      <c r="H112" s="5">
        <v>237340.69919469499</v>
      </c>
      <c r="I112" s="5">
        <v>4152.8107142857098</v>
      </c>
      <c r="J112" s="5">
        <v>3553.0561426848899</v>
      </c>
      <c r="K112" s="5">
        <f t="shared" ref="K112:K123" si="4">I112+J112</f>
        <v>7705.8668569705997</v>
      </c>
    </row>
    <row r="113" spans="1:11" outlineLevel="2" x14ac:dyDescent="0.25">
      <c r="A113" s="4" t="s">
        <v>199</v>
      </c>
      <c r="B113" s="4" t="s">
        <v>200</v>
      </c>
      <c r="C113" s="4" t="s">
        <v>121</v>
      </c>
      <c r="D113" s="4" t="s">
        <v>122</v>
      </c>
      <c r="E113" s="4">
        <v>5.5</v>
      </c>
      <c r="F113" s="5">
        <v>26713.42</v>
      </c>
      <c r="G113" s="5">
        <v>22438.671554995399</v>
      </c>
      <c r="H113" s="5">
        <v>49152.091554995401</v>
      </c>
      <c r="I113" s="5">
        <v>4856.98545454545</v>
      </c>
      <c r="J113" s="5">
        <v>4079.75846454461</v>
      </c>
      <c r="K113" s="5">
        <f t="shared" si="4"/>
        <v>8936.7439190900604</v>
      </c>
    </row>
    <row r="114" spans="1:11" outlineLevel="2" x14ac:dyDescent="0.25">
      <c r="A114" s="4" t="s">
        <v>216</v>
      </c>
      <c r="B114" s="4" t="s">
        <v>217</v>
      </c>
      <c r="C114" s="4" t="s">
        <v>121</v>
      </c>
      <c r="D114" s="4" t="s">
        <v>122</v>
      </c>
      <c r="E114" s="4">
        <v>80.13</v>
      </c>
      <c r="F114" s="5">
        <v>307907.46000000002</v>
      </c>
      <c r="G114" s="5">
        <v>305838.89567822701</v>
      </c>
      <c r="H114" s="5">
        <v>613746.35567822703</v>
      </c>
      <c r="I114" s="5">
        <v>3842.59902658181</v>
      </c>
      <c r="J114" s="5">
        <v>3816.7839221044201</v>
      </c>
      <c r="K114" s="5">
        <f t="shared" si="4"/>
        <v>7659.3829486862305</v>
      </c>
    </row>
    <row r="115" spans="1:11" outlineLevel="2" x14ac:dyDescent="0.25">
      <c r="A115" s="4" t="s">
        <v>270</v>
      </c>
      <c r="B115" s="4" t="s">
        <v>271</v>
      </c>
      <c r="C115" s="4" t="s">
        <v>121</v>
      </c>
      <c r="D115" s="4" t="s">
        <v>122</v>
      </c>
      <c r="E115" s="4">
        <v>68.900000000000006</v>
      </c>
      <c r="F115" s="5">
        <v>216895.64</v>
      </c>
      <c r="G115" s="5">
        <v>278745.59503877902</v>
      </c>
      <c r="H115" s="5">
        <v>495641.23503878003</v>
      </c>
      <c r="I115" s="5">
        <v>3147.9773584905702</v>
      </c>
      <c r="J115" s="5">
        <v>4045.6544998371501</v>
      </c>
      <c r="K115" s="5">
        <f t="shared" si="4"/>
        <v>7193.6318583277207</v>
      </c>
    </row>
    <row r="116" spans="1:11" outlineLevel="2" x14ac:dyDescent="0.25">
      <c r="A116" s="4" t="s">
        <v>307</v>
      </c>
      <c r="B116" s="4" t="s">
        <v>308</v>
      </c>
      <c r="C116" s="4" t="s">
        <v>121</v>
      </c>
      <c r="D116" s="4" t="s">
        <v>122</v>
      </c>
      <c r="E116" s="4">
        <v>120.53</v>
      </c>
      <c r="F116" s="5">
        <v>620565.12</v>
      </c>
      <c r="G116" s="5">
        <v>574947.90521041094</v>
      </c>
      <c r="H116" s="5">
        <v>1195513.0252104099</v>
      </c>
      <c r="I116" s="5">
        <v>5148.6361901601304</v>
      </c>
      <c r="J116" s="5">
        <v>4770.1643176836596</v>
      </c>
      <c r="K116" s="5">
        <f t="shared" si="4"/>
        <v>9918.8005078437891</v>
      </c>
    </row>
    <row r="117" spans="1:11" outlineLevel="2" x14ac:dyDescent="0.25">
      <c r="A117" s="4" t="s">
        <v>317</v>
      </c>
      <c r="B117" s="4" t="s">
        <v>318</v>
      </c>
      <c r="C117" s="4" t="s">
        <v>121</v>
      </c>
      <c r="D117" s="4" t="s">
        <v>122</v>
      </c>
      <c r="E117" s="4">
        <v>188.5</v>
      </c>
      <c r="F117" s="5">
        <v>452134.69</v>
      </c>
      <c r="G117" s="5">
        <v>877066.50983545999</v>
      </c>
      <c r="H117" s="5">
        <v>1329201.1998354599</v>
      </c>
      <c r="I117" s="5">
        <v>2398.5925198938999</v>
      </c>
      <c r="J117" s="5">
        <v>4652.8727312226001</v>
      </c>
      <c r="K117" s="5">
        <f t="shared" si="4"/>
        <v>7051.4652511165004</v>
      </c>
    </row>
    <row r="118" spans="1:11" outlineLevel="2" x14ac:dyDescent="0.25">
      <c r="A118" s="4" t="s">
        <v>341</v>
      </c>
      <c r="B118" s="4" t="s">
        <v>342</v>
      </c>
      <c r="C118" s="4" t="s">
        <v>121</v>
      </c>
      <c r="D118" s="4" t="s">
        <v>122</v>
      </c>
      <c r="E118" s="4">
        <v>27.63</v>
      </c>
      <c r="F118" s="5">
        <v>114601.45</v>
      </c>
      <c r="G118" s="5">
        <v>105755.86134495201</v>
      </c>
      <c r="H118" s="5">
        <v>220357.311344952</v>
      </c>
      <c r="I118" s="5">
        <v>4147.71806007962</v>
      </c>
      <c r="J118" s="5">
        <v>3827.57370050497</v>
      </c>
      <c r="K118" s="5">
        <f t="shared" si="4"/>
        <v>7975.2917605845905</v>
      </c>
    </row>
    <row r="119" spans="1:11" outlineLevel="2" x14ac:dyDescent="0.25">
      <c r="A119" s="4" t="s">
        <v>345</v>
      </c>
      <c r="B119" s="4" t="s">
        <v>346</v>
      </c>
      <c r="C119" s="4" t="s">
        <v>121</v>
      </c>
      <c r="D119" s="4" t="s">
        <v>122</v>
      </c>
      <c r="E119" s="4">
        <v>118.57</v>
      </c>
      <c r="F119" s="5">
        <v>382226.78</v>
      </c>
      <c r="G119" s="5">
        <v>493820.040747552</v>
      </c>
      <c r="H119" s="5">
        <v>876046.82074755197</v>
      </c>
      <c r="I119" s="5">
        <v>3223.6381884119101</v>
      </c>
      <c r="J119" s="5">
        <v>4164.7975098891102</v>
      </c>
      <c r="K119" s="5">
        <f t="shared" si="4"/>
        <v>7388.4356983010202</v>
      </c>
    </row>
    <row r="120" spans="1:11" outlineLevel="2" x14ac:dyDescent="0.25">
      <c r="A120" s="4" t="s">
        <v>347</v>
      </c>
      <c r="B120" s="4" t="s">
        <v>348</v>
      </c>
      <c r="C120" s="4" t="s">
        <v>121</v>
      </c>
      <c r="D120" s="4" t="s">
        <v>122</v>
      </c>
      <c r="E120" s="4">
        <v>51.9</v>
      </c>
      <c r="F120" s="5">
        <v>296672.63</v>
      </c>
      <c r="G120" s="5">
        <v>252161.19587782901</v>
      </c>
      <c r="H120" s="5">
        <v>548833.82587782899</v>
      </c>
      <c r="I120" s="5">
        <v>5716.2356454720602</v>
      </c>
      <c r="J120" s="5">
        <v>4858.5972230795596</v>
      </c>
      <c r="K120" s="5">
        <f t="shared" si="4"/>
        <v>10574.832868551621</v>
      </c>
    </row>
    <row r="121" spans="1:11" outlineLevel="2" x14ac:dyDescent="0.25">
      <c r="A121" s="4" t="s">
        <v>378</v>
      </c>
      <c r="B121" s="4" t="s">
        <v>641</v>
      </c>
      <c r="C121" s="4" t="s">
        <v>121</v>
      </c>
      <c r="D121" s="4" t="s">
        <v>122</v>
      </c>
      <c r="E121" s="4">
        <v>35.369999999999997</v>
      </c>
      <c r="F121" s="5">
        <v>171540.59</v>
      </c>
      <c r="G121" s="5">
        <v>149424.69750915599</v>
      </c>
      <c r="H121" s="5">
        <v>320965.28750915598</v>
      </c>
      <c r="I121" s="5">
        <v>4849.8894543398401</v>
      </c>
      <c r="J121" s="5">
        <v>4224.6168365608</v>
      </c>
      <c r="K121" s="5">
        <f t="shared" si="4"/>
        <v>9074.506290900641</v>
      </c>
    </row>
    <row r="122" spans="1:11" outlineLevel="2" x14ac:dyDescent="0.25">
      <c r="A122" s="4" t="s">
        <v>395</v>
      </c>
      <c r="B122" s="4" t="s">
        <v>396</v>
      </c>
      <c r="C122" s="4" t="s">
        <v>121</v>
      </c>
      <c r="D122" s="4" t="s">
        <v>122</v>
      </c>
      <c r="E122" s="4">
        <v>235.03</v>
      </c>
      <c r="F122" s="5">
        <v>1796539.43</v>
      </c>
      <c r="G122" s="5">
        <v>1215946.6601610701</v>
      </c>
      <c r="H122" s="5">
        <v>3012486.0901610702</v>
      </c>
      <c r="I122" s="5">
        <v>7643.8728247457802</v>
      </c>
      <c r="J122" s="5">
        <v>5173.5806499641203</v>
      </c>
      <c r="K122" s="5">
        <f t="shared" si="4"/>
        <v>12817.453474709901</v>
      </c>
    </row>
    <row r="123" spans="1:11" outlineLevel="2" x14ac:dyDescent="0.25">
      <c r="A123" s="4" t="s">
        <v>399</v>
      </c>
      <c r="B123" s="4" t="s">
        <v>400</v>
      </c>
      <c r="C123" s="4" t="s">
        <v>121</v>
      </c>
      <c r="D123" s="4" t="s">
        <v>122</v>
      </c>
      <c r="E123" s="4">
        <v>44</v>
      </c>
      <c r="F123" s="5">
        <v>190448.36</v>
      </c>
      <c r="G123" s="5">
        <v>143219.03593543</v>
      </c>
      <c r="H123" s="5">
        <v>333667.39593542903</v>
      </c>
      <c r="I123" s="5">
        <v>4328.3718181818203</v>
      </c>
      <c r="J123" s="5">
        <v>3254.9780894415799</v>
      </c>
      <c r="K123" s="5">
        <f t="shared" si="4"/>
        <v>7583.3499076234002</v>
      </c>
    </row>
    <row r="124" spans="1:11" outlineLevel="1" x14ac:dyDescent="0.25">
      <c r="A124" s="4"/>
      <c r="B124" s="4"/>
      <c r="C124" s="7" t="s">
        <v>418</v>
      </c>
      <c r="D124" s="4"/>
      <c r="E124" s="4">
        <f>SUBTOTAL(9,E112:E123)</f>
        <v>1006.8599999999999</v>
      </c>
      <c r="F124" s="5">
        <f>SUBTOTAL(9,F112:F123)</f>
        <v>4704152.1399999997</v>
      </c>
      <c r="G124" s="5">
        <f>SUBTOTAL(9,G112:G123)</f>
        <v>4528799.1980885565</v>
      </c>
      <c r="H124" s="5">
        <f>SUBTOTAL(9,H112:H123)</f>
        <v>9232951.3380885553</v>
      </c>
      <c r="I124" s="5"/>
      <c r="J124" s="5"/>
      <c r="K124" s="5"/>
    </row>
    <row r="125" spans="1:11" outlineLevel="2" x14ac:dyDescent="0.25">
      <c r="A125" s="4" t="s">
        <v>199</v>
      </c>
      <c r="B125" s="4" t="s">
        <v>200</v>
      </c>
      <c r="C125" s="4" t="s">
        <v>18</v>
      </c>
      <c r="D125" s="4" t="s">
        <v>19</v>
      </c>
      <c r="E125" s="4">
        <v>4.2300000000000004</v>
      </c>
      <c r="F125" s="5">
        <v>20559.240000000002</v>
      </c>
      <c r="G125" s="5">
        <v>17257.3783050237</v>
      </c>
      <c r="H125" s="5">
        <v>37816.618305023701</v>
      </c>
      <c r="I125" s="5">
        <v>4860.3404255319101</v>
      </c>
      <c r="J125" s="5">
        <v>4079.75846454461</v>
      </c>
      <c r="K125" s="5">
        <f t="shared" ref="K125:K135" si="5">I125+J125</f>
        <v>8940.0988900765205</v>
      </c>
    </row>
    <row r="126" spans="1:11" outlineLevel="2" x14ac:dyDescent="0.25">
      <c r="A126" s="4" t="s">
        <v>238</v>
      </c>
      <c r="B126" s="4" t="s">
        <v>239</v>
      </c>
      <c r="C126" s="4" t="s">
        <v>18</v>
      </c>
      <c r="D126" s="4" t="s">
        <v>19</v>
      </c>
      <c r="E126" s="4">
        <v>31.9</v>
      </c>
      <c r="F126" s="5">
        <v>192460.1</v>
      </c>
      <c r="G126" s="5">
        <v>139958.761420578</v>
      </c>
      <c r="H126" s="5">
        <v>332418.86142057797</v>
      </c>
      <c r="I126" s="5">
        <v>6033.2319749216304</v>
      </c>
      <c r="J126" s="5">
        <v>4387.4219881058798</v>
      </c>
      <c r="K126" s="5">
        <f t="shared" si="5"/>
        <v>10420.653963027511</v>
      </c>
    </row>
    <row r="127" spans="1:11" outlineLevel="2" x14ac:dyDescent="0.25">
      <c r="A127" s="4" t="s">
        <v>258</v>
      </c>
      <c r="B127" s="4" t="s">
        <v>259</v>
      </c>
      <c r="C127" s="4" t="s">
        <v>18</v>
      </c>
      <c r="D127" s="4" t="s">
        <v>19</v>
      </c>
      <c r="E127" s="4">
        <v>46.1</v>
      </c>
      <c r="F127" s="5">
        <v>176083.31</v>
      </c>
      <c r="G127" s="5">
        <v>198664.97940406299</v>
      </c>
      <c r="H127" s="5">
        <v>374748.28940406302</v>
      </c>
      <c r="I127" s="5">
        <v>3819.59457700651</v>
      </c>
      <c r="J127" s="5">
        <v>4309.4355619102598</v>
      </c>
      <c r="K127" s="5">
        <f t="shared" si="5"/>
        <v>8129.0301389167698</v>
      </c>
    </row>
    <row r="128" spans="1:11" outlineLevel="2" x14ac:dyDescent="0.25">
      <c r="A128" s="4" t="s">
        <v>272</v>
      </c>
      <c r="B128" s="4" t="s">
        <v>273</v>
      </c>
      <c r="C128" s="4" t="s">
        <v>18</v>
      </c>
      <c r="D128" s="4" t="s">
        <v>19</v>
      </c>
      <c r="E128" s="4">
        <v>87.53</v>
      </c>
      <c r="F128" s="5">
        <v>474353.93</v>
      </c>
      <c r="G128" s="5">
        <v>315027.25553385197</v>
      </c>
      <c r="H128" s="5">
        <v>789381.18553385197</v>
      </c>
      <c r="I128" s="5">
        <v>5419.3297155261098</v>
      </c>
      <c r="J128" s="5">
        <v>3599.0775223792102</v>
      </c>
      <c r="K128" s="5">
        <f t="shared" si="5"/>
        <v>9018.4072379053196</v>
      </c>
    </row>
    <row r="129" spans="1:11" outlineLevel="2" x14ac:dyDescent="0.25">
      <c r="A129" s="4" t="s">
        <v>282</v>
      </c>
      <c r="B129" s="4" t="s">
        <v>283</v>
      </c>
      <c r="C129" s="4" t="s">
        <v>18</v>
      </c>
      <c r="D129" s="4" t="s">
        <v>19</v>
      </c>
      <c r="E129" s="4">
        <v>57.6</v>
      </c>
      <c r="F129" s="5">
        <v>192008.74</v>
      </c>
      <c r="G129" s="5">
        <v>397845.61199788598</v>
      </c>
      <c r="H129" s="5">
        <v>589854.35199788597</v>
      </c>
      <c r="I129" s="5">
        <v>3333.4850694444399</v>
      </c>
      <c r="J129" s="5">
        <v>6907.04187496329</v>
      </c>
      <c r="K129" s="5">
        <f t="shared" si="5"/>
        <v>10240.526944407729</v>
      </c>
    </row>
    <row r="130" spans="1:11" outlineLevel="2" x14ac:dyDescent="0.25">
      <c r="A130" s="4" t="s">
        <v>288</v>
      </c>
      <c r="B130" s="4" t="s">
        <v>627</v>
      </c>
      <c r="C130" s="4" t="s">
        <v>18</v>
      </c>
      <c r="D130" s="4" t="s">
        <v>19</v>
      </c>
      <c r="E130" s="4">
        <v>156.53</v>
      </c>
      <c r="F130" s="5">
        <v>608816.71</v>
      </c>
      <c r="G130" s="5">
        <v>633658.86074864503</v>
      </c>
      <c r="H130" s="5">
        <v>1242475.57074865</v>
      </c>
      <c r="I130" s="5">
        <v>3889.4570369897101</v>
      </c>
      <c r="J130" s="5">
        <v>4048.1624017673598</v>
      </c>
      <c r="K130" s="5">
        <f t="shared" si="5"/>
        <v>7937.6194387570704</v>
      </c>
    </row>
    <row r="131" spans="1:11" outlineLevel="2" x14ac:dyDescent="0.25">
      <c r="A131" s="4" t="s">
        <v>301</v>
      </c>
      <c r="B131" s="4" t="s">
        <v>302</v>
      </c>
      <c r="C131" s="4" t="s">
        <v>18</v>
      </c>
      <c r="D131" s="4" t="s">
        <v>19</v>
      </c>
      <c r="E131" s="4">
        <v>13.57</v>
      </c>
      <c r="F131" s="5">
        <v>124313.45</v>
      </c>
      <c r="G131" s="5">
        <v>71706.934430239402</v>
      </c>
      <c r="H131" s="5">
        <v>196020.38443023901</v>
      </c>
      <c r="I131" s="5">
        <v>9160.9027266028006</v>
      </c>
      <c r="J131" s="5">
        <v>5284.2250869741601</v>
      </c>
      <c r="K131" s="5">
        <f t="shared" si="5"/>
        <v>14445.127813576961</v>
      </c>
    </row>
    <row r="132" spans="1:11" outlineLevel="2" x14ac:dyDescent="0.25">
      <c r="A132" s="4" t="s">
        <v>360</v>
      </c>
      <c r="B132" s="4" t="s">
        <v>639</v>
      </c>
      <c r="C132" s="4" t="s">
        <v>18</v>
      </c>
      <c r="D132" s="4" t="s">
        <v>19</v>
      </c>
      <c r="E132" s="4">
        <v>3.03</v>
      </c>
      <c r="F132" s="5">
        <v>39017.07</v>
      </c>
      <c r="G132" s="5">
        <v>15892.2280418061</v>
      </c>
      <c r="H132" s="5">
        <v>54909.298041806098</v>
      </c>
      <c r="I132" s="5">
        <v>12876.9207920792</v>
      </c>
      <c r="J132" s="5">
        <v>5244.9597497709901</v>
      </c>
      <c r="K132" s="5">
        <f t="shared" si="5"/>
        <v>18121.880541850191</v>
      </c>
    </row>
    <row r="133" spans="1:11" outlineLevel="2" x14ac:dyDescent="0.25">
      <c r="A133" s="4" t="s">
        <v>363</v>
      </c>
      <c r="B133" s="4" t="s">
        <v>364</v>
      </c>
      <c r="C133" s="4" t="s">
        <v>18</v>
      </c>
      <c r="D133" s="4" t="s">
        <v>19</v>
      </c>
      <c r="E133" s="4">
        <v>9.17</v>
      </c>
      <c r="F133" s="5">
        <v>42267.92</v>
      </c>
      <c r="G133" s="5">
        <v>38238.679711903504</v>
      </c>
      <c r="H133" s="5">
        <v>80506.599711903502</v>
      </c>
      <c r="I133" s="5">
        <v>4609.3696837513598</v>
      </c>
      <c r="J133" s="5">
        <v>4169.9759773068199</v>
      </c>
      <c r="K133" s="5">
        <f t="shared" si="5"/>
        <v>8779.3456610581798</v>
      </c>
    </row>
    <row r="134" spans="1:11" outlineLevel="2" x14ac:dyDescent="0.25">
      <c r="A134" s="4" t="s">
        <v>389</v>
      </c>
      <c r="B134" s="4" t="s">
        <v>390</v>
      </c>
      <c r="C134" s="4" t="s">
        <v>18</v>
      </c>
      <c r="D134" s="4" t="s">
        <v>19</v>
      </c>
      <c r="E134" s="4">
        <v>34.93</v>
      </c>
      <c r="F134" s="5">
        <v>171050.56</v>
      </c>
      <c r="G134" s="5">
        <v>161671.28626637999</v>
      </c>
      <c r="H134" s="5">
        <v>332721.84626637999</v>
      </c>
      <c r="I134" s="5">
        <v>4896.9527626681902</v>
      </c>
      <c r="J134" s="5">
        <v>4628.4364805720097</v>
      </c>
      <c r="K134" s="5">
        <f t="shared" si="5"/>
        <v>9525.389243240199</v>
      </c>
    </row>
    <row r="135" spans="1:11" outlineLevel="2" x14ac:dyDescent="0.25">
      <c r="A135" s="4" t="s">
        <v>399</v>
      </c>
      <c r="B135" s="4" t="s">
        <v>400</v>
      </c>
      <c r="C135" s="4" t="s">
        <v>18</v>
      </c>
      <c r="D135" s="4" t="s">
        <v>19</v>
      </c>
      <c r="E135" s="4">
        <v>52.4</v>
      </c>
      <c r="F135" s="5">
        <v>195995.66</v>
      </c>
      <c r="G135" s="5">
        <v>170560.85188673899</v>
      </c>
      <c r="H135" s="5">
        <v>366556.511886739</v>
      </c>
      <c r="I135" s="5">
        <v>3740.3751908396898</v>
      </c>
      <c r="J135" s="5">
        <v>3254.9780894415799</v>
      </c>
      <c r="K135" s="5">
        <f t="shared" si="5"/>
        <v>6995.3532802812697</v>
      </c>
    </row>
    <row r="136" spans="1:11" outlineLevel="1" x14ac:dyDescent="0.25">
      <c r="A136" s="4"/>
      <c r="B136" s="4"/>
      <c r="C136" s="7" t="s">
        <v>419</v>
      </c>
      <c r="D136" s="4"/>
      <c r="E136" s="4">
        <f>SUBTOTAL(9,E125:E135)</f>
        <v>496.98999999999995</v>
      </c>
      <c r="F136" s="5">
        <f>SUBTOTAL(9,F125:F135)</f>
        <v>2236926.69</v>
      </c>
      <c r="G136" s="5">
        <f>SUBTOTAL(9,G125:G135)</f>
        <v>2160482.8277471154</v>
      </c>
      <c r="H136" s="5">
        <f>SUBTOTAL(9,H125:H135)</f>
        <v>4397409.51774712</v>
      </c>
      <c r="I136" s="5"/>
      <c r="J136" s="5"/>
      <c r="K136" s="5"/>
    </row>
    <row r="137" spans="1:11" outlineLevel="2" x14ac:dyDescent="0.25">
      <c r="A137" s="4" t="s">
        <v>282</v>
      </c>
      <c r="B137" s="4" t="s">
        <v>283</v>
      </c>
      <c r="C137" s="4" t="s">
        <v>123</v>
      </c>
      <c r="D137" s="4" t="s">
        <v>124</v>
      </c>
      <c r="E137" s="4">
        <v>44.27</v>
      </c>
      <c r="F137" s="5">
        <v>154112.26999999999</v>
      </c>
      <c r="G137" s="5">
        <v>305774.743804625</v>
      </c>
      <c r="H137" s="5">
        <v>459887.01380462502</v>
      </c>
      <c r="I137" s="5">
        <v>3481.1897447481401</v>
      </c>
      <c r="J137" s="5">
        <v>6907.04187496329</v>
      </c>
      <c r="K137" s="5">
        <f>I137+J137</f>
        <v>10388.231619711431</v>
      </c>
    </row>
    <row r="138" spans="1:11" outlineLevel="1" x14ac:dyDescent="0.25">
      <c r="A138" s="4"/>
      <c r="B138" s="4"/>
      <c r="C138" s="7" t="s">
        <v>420</v>
      </c>
      <c r="D138" s="4"/>
      <c r="E138" s="4">
        <f>SUBTOTAL(9,E137:E137)</f>
        <v>44.27</v>
      </c>
      <c r="F138" s="5">
        <f>SUBTOTAL(9,F137:F137)</f>
        <v>154112.26999999999</v>
      </c>
      <c r="G138" s="5">
        <f>SUBTOTAL(9,G137:G137)</f>
        <v>305774.743804625</v>
      </c>
      <c r="H138" s="5">
        <f>SUBTOTAL(9,H137:H137)</f>
        <v>459887.01380462502</v>
      </c>
      <c r="I138" s="5"/>
      <c r="J138" s="5"/>
      <c r="K138" s="5"/>
    </row>
    <row r="139" spans="1:11" outlineLevel="2" x14ac:dyDescent="0.25">
      <c r="A139" s="4" t="s">
        <v>167</v>
      </c>
      <c r="B139" s="4" t="s">
        <v>168</v>
      </c>
      <c r="C139" s="4" t="s">
        <v>171</v>
      </c>
      <c r="D139" s="4" t="s">
        <v>172</v>
      </c>
      <c r="E139" s="4">
        <v>28.78</v>
      </c>
      <c r="F139" s="5">
        <v>59626.58</v>
      </c>
      <c r="G139" s="5">
        <v>148325.43432578901</v>
      </c>
      <c r="H139" s="5">
        <v>207952.014325789</v>
      </c>
      <c r="I139" s="5">
        <v>2071.8061153578901</v>
      </c>
      <c r="J139" s="5">
        <v>5153.7676972129602</v>
      </c>
      <c r="K139" s="5">
        <f t="shared" ref="K139:K144" si="6">I139+J139</f>
        <v>7225.5738125708504</v>
      </c>
    </row>
    <row r="140" spans="1:11" outlineLevel="2" x14ac:dyDescent="0.25">
      <c r="A140" s="4" t="s">
        <v>199</v>
      </c>
      <c r="B140" s="4" t="s">
        <v>200</v>
      </c>
      <c r="C140" s="4" t="s">
        <v>171</v>
      </c>
      <c r="D140" s="4" t="s">
        <v>172</v>
      </c>
      <c r="E140" s="4">
        <v>7.0000000000000007E-2</v>
      </c>
      <c r="F140" s="5">
        <v>324.01</v>
      </c>
      <c r="G140" s="5">
        <v>285.58309251812301</v>
      </c>
      <c r="H140" s="5">
        <v>609.59309251812294</v>
      </c>
      <c r="I140" s="5">
        <v>4628.7142857142899</v>
      </c>
      <c r="J140" s="5">
        <v>4079.75846454461</v>
      </c>
      <c r="K140" s="5">
        <f t="shared" si="6"/>
        <v>8708.4727502588994</v>
      </c>
    </row>
    <row r="141" spans="1:11" outlineLevel="2" x14ac:dyDescent="0.25">
      <c r="A141" s="4" t="s">
        <v>282</v>
      </c>
      <c r="B141" s="4" t="s">
        <v>283</v>
      </c>
      <c r="C141" s="4" t="s">
        <v>171</v>
      </c>
      <c r="D141" s="4" t="s">
        <v>172</v>
      </c>
      <c r="E141" s="4">
        <v>10.199999999999999</v>
      </c>
      <c r="F141" s="5">
        <v>30317.17</v>
      </c>
      <c r="G141" s="5">
        <v>70451.827124625604</v>
      </c>
      <c r="H141" s="5">
        <v>100768.997124626</v>
      </c>
      <c r="I141" s="5">
        <v>2972.2715686274501</v>
      </c>
      <c r="J141" s="5">
        <v>6907.04187496329</v>
      </c>
      <c r="K141" s="5">
        <f t="shared" si="6"/>
        <v>9879.3134435907396</v>
      </c>
    </row>
    <row r="142" spans="1:11" outlineLevel="2" x14ac:dyDescent="0.25">
      <c r="A142" s="4" t="s">
        <v>301</v>
      </c>
      <c r="B142" s="4" t="s">
        <v>302</v>
      </c>
      <c r="C142" s="4" t="s">
        <v>171</v>
      </c>
      <c r="D142" s="4" t="s">
        <v>172</v>
      </c>
      <c r="E142" s="4">
        <v>70.8</v>
      </c>
      <c r="F142" s="5">
        <v>182350.67</v>
      </c>
      <c r="G142" s="5">
        <v>374123.13615777099</v>
      </c>
      <c r="H142" s="5">
        <v>556473.80615777103</v>
      </c>
      <c r="I142" s="5">
        <v>2575.5744350282498</v>
      </c>
      <c r="J142" s="5">
        <v>5284.2250869741601</v>
      </c>
      <c r="K142" s="5">
        <f t="shared" si="6"/>
        <v>7859.7995220024095</v>
      </c>
    </row>
    <row r="143" spans="1:11" outlineLevel="2" x14ac:dyDescent="0.25">
      <c r="A143" s="4" t="s">
        <v>347</v>
      </c>
      <c r="B143" s="4" t="s">
        <v>348</v>
      </c>
      <c r="C143" s="4" t="s">
        <v>171</v>
      </c>
      <c r="D143" s="4" t="s">
        <v>172</v>
      </c>
      <c r="E143" s="4">
        <v>14.57</v>
      </c>
      <c r="F143" s="5">
        <v>70963.839999999997</v>
      </c>
      <c r="G143" s="5">
        <v>70789.761540269203</v>
      </c>
      <c r="H143" s="5">
        <v>141753.60154026901</v>
      </c>
      <c r="I143" s="5">
        <v>4870.5449553877797</v>
      </c>
      <c r="J143" s="5">
        <v>4858.5972230795596</v>
      </c>
      <c r="K143" s="5">
        <f t="shared" si="6"/>
        <v>9729.1421784673403</v>
      </c>
    </row>
    <row r="144" spans="1:11" outlineLevel="2" x14ac:dyDescent="0.25">
      <c r="A144" s="4" t="s">
        <v>360</v>
      </c>
      <c r="B144" s="4" t="s">
        <v>639</v>
      </c>
      <c r="C144" s="4" t="s">
        <v>171</v>
      </c>
      <c r="D144" s="4" t="s">
        <v>172</v>
      </c>
      <c r="E144" s="4">
        <v>14.47</v>
      </c>
      <c r="F144" s="5">
        <v>41198.720000000001</v>
      </c>
      <c r="G144" s="5">
        <v>75894.567579186201</v>
      </c>
      <c r="H144" s="5">
        <v>117093.287579186</v>
      </c>
      <c r="I144" s="5">
        <v>2847.1817553559099</v>
      </c>
      <c r="J144" s="5">
        <v>5244.9597497709901</v>
      </c>
      <c r="K144" s="5">
        <f t="shared" si="6"/>
        <v>8092.1415051268996</v>
      </c>
    </row>
    <row r="145" spans="1:11" outlineLevel="1" x14ac:dyDescent="0.25">
      <c r="A145" s="4"/>
      <c r="B145" s="4"/>
      <c r="C145" s="7" t="s">
        <v>421</v>
      </c>
      <c r="D145" s="4"/>
      <c r="E145" s="4">
        <f>SUBTOTAL(9,E139:E144)</f>
        <v>138.88999999999999</v>
      </c>
      <c r="F145" s="5">
        <f>SUBTOTAL(9,F139:F144)</f>
        <v>384780.99</v>
      </c>
      <c r="G145" s="5">
        <f>SUBTOTAL(9,G139:G144)</f>
        <v>739870.30982015922</v>
      </c>
      <c r="H145" s="5">
        <f>SUBTOTAL(9,H139:H144)</f>
        <v>1124651.2998201591</v>
      </c>
      <c r="I145" s="5"/>
      <c r="J145" s="5"/>
      <c r="K145" s="5"/>
    </row>
    <row r="146" spans="1:11" outlineLevel="2" x14ac:dyDescent="0.25">
      <c r="A146" s="4" t="s">
        <v>167</v>
      </c>
      <c r="B146" s="4" t="s">
        <v>168</v>
      </c>
      <c r="C146" s="4" t="s">
        <v>173</v>
      </c>
      <c r="D146" s="4" t="s">
        <v>174</v>
      </c>
      <c r="E146" s="4">
        <v>34.200000000000003</v>
      </c>
      <c r="F146" s="5">
        <v>203679.25</v>
      </c>
      <c r="G146" s="5">
        <v>176258.85524468301</v>
      </c>
      <c r="H146" s="5">
        <v>379938.10524468299</v>
      </c>
      <c r="I146" s="5">
        <v>5955.53362573099</v>
      </c>
      <c r="J146" s="5">
        <v>5153.7676972129602</v>
      </c>
      <c r="K146" s="5">
        <f t="shared" ref="K146:K156" si="7">I146+J146</f>
        <v>11109.301322943949</v>
      </c>
    </row>
    <row r="147" spans="1:11" outlineLevel="2" x14ac:dyDescent="0.25">
      <c r="A147" s="4" t="s">
        <v>256</v>
      </c>
      <c r="B147" s="4" t="s">
        <v>257</v>
      </c>
      <c r="C147" s="4" t="s">
        <v>173</v>
      </c>
      <c r="D147" s="4" t="s">
        <v>174</v>
      </c>
      <c r="E147" s="4">
        <v>1.83</v>
      </c>
      <c r="F147" s="5">
        <v>11795.4</v>
      </c>
      <c r="G147" s="5">
        <v>7353.1891684212796</v>
      </c>
      <c r="H147" s="5">
        <v>19148.589168421298</v>
      </c>
      <c r="I147" s="5">
        <v>6445.5737704918001</v>
      </c>
      <c r="J147" s="5">
        <v>4018.13615760726</v>
      </c>
      <c r="K147" s="5">
        <f t="shared" si="7"/>
        <v>10463.709928099061</v>
      </c>
    </row>
    <row r="148" spans="1:11" outlineLevel="2" x14ac:dyDescent="0.25">
      <c r="A148" s="4" t="s">
        <v>313</v>
      </c>
      <c r="B148" s="4" t="s">
        <v>314</v>
      </c>
      <c r="C148" s="4" t="s">
        <v>173</v>
      </c>
      <c r="D148" s="4" t="s">
        <v>174</v>
      </c>
      <c r="E148" s="4">
        <v>73.8</v>
      </c>
      <c r="F148" s="5">
        <v>327806.74</v>
      </c>
      <c r="G148" s="5">
        <v>414668.89614680398</v>
      </c>
      <c r="H148" s="5">
        <v>742475.63614680397</v>
      </c>
      <c r="I148" s="5">
        <v>4441.8257452574499</v>
      </c>
      <c r="J148" s="5">
        <v>5618.81973098651</v>
      </c>
      <c r="K148" s="5">
        <f t="shared" si="7"/>
        <v>10060.645476243961</v>
      </c>
    </row>
    <row r="149" spans="1:11" outlineLevel="2" x14ac:dyDescent="0.25">
      <c r="A149" s="4" t="s">
        <v>317</v>
      </c>
      <c r="B149" s="4" t="s">
        <v>318</v>
      </c>
      <c r="C149" s="4" t="s">
        <v>173</v>
      </c>
      <c r="D149" s="4" t="s">
        <v>174</v>
      </c>
      <c r="E149" s="4">
        <v>12.1</v>
      </c>
      <c r="F149" s="5">
        <v>85315.67</v>
      </c>
      <c r="G149" s="5">
        <v>56299.760047793498</v>
      </c>
      <c r="H149" s="5">
        <v>141615.43004779299</v>
      </c>
      <c r="I149" s="5">
        <v>7050.8818181818197</v>
      </c>
      <c r="J149" s="5">
        <v>4652.8727312226001</v>
      </c>
      <c r="K149" s="5">
        <f t="shared" si="7"/>
        <v>11703.754549404421</v>
      </c>
    </row>
    <row r="150" spans="1:11" outlineLevel="2" x14ac:dyDescent="0.25">
      <c r="A150" s="4" t="s">
        <v>341</v>
      </c>
      <c r="B150" s="4" t="s">
        <v>342</v>
      </c>
      <c r="C150" s="4" t="s">
        <v>173</v>
      </c>
      <c r="D150" s="4" t="s">
        <v>174</v>
      </c>
      <c r="E150" s="4">
        <v>120.33</v>
      </c>
      <c r="F150" s="5">
        <v>411177.44</v>
      </c>
      <c r="G150" s="5">
        <v>460571.94338176202</v>
      </c>
      <c r="H150" s="5">
        <v>871749.38338176196</v>
      </c>
      <c r="I150" s="5">
        <v>3417.0816920136299</v>
      </c>
      <c r="J150" s="5">
        <v>3827.57370050497</v>
      </c>
      <c r="K150" s="5">
        <f t="shared" si="7"/>
        <v>7244.6553925185999</v>
      </c>
    </row>
    <row r="151" spans="1:11" outlineLevel="2" x14ac:dyDescent="0.25">
      <c r="A151" s="4" t="s">
        <v>345</v>
      </c>
      <c r="B151" s="4" t="s">
        <v>346</v>
      </c>
      <c r="C151" s="4" t="s">
        <v>173</v>
      </c>
      <c r="D151" s="4" t="s">
        <v>174</v>
      </c>
      <c r="E151" s="4">
        <v>127.13</v>
      </c>
      <c r="F151" s="5">
        <v>401789.61</v>
      </c>
      <c r="G151" s="5">
        <v>529470.70743220299</v>
      </c>
      <c r="H151" s="5">
        <v>931260.31743220298</v>
      </c>
      <c r="I151" s="5">
        <v>3160.4625973412999</v>
      </c>
      <c r="J151" s="5">
        <v>4164.7975098891102</v>
      </c>
      <c r="K151" s="5">
        <f t="shared" si="7"/>
        <v>7325.2601072304096</v>
      </c>
    </row>
    <row r="152" spans="1:11" outlineLevel="2" x14ac:dyDescent="0.25">
      <c r="A152" s="4" t="s">
        <v>347</v>
      </c>
      <c r="B152" s="4" t="s">
        <v>348</v>
      </c>
      <c r="C152" s="4" t="s">
        <v>173</v>
      </c>
      <c r="D152" s="4" t="s">
        <v>174</v>
      </c>
      <c r="E152" s="4">
        <v>0.87</v>
      </c>
      <c r="F152" s="5">
        <v>16717.37</v>
      </c>
      <c r="G152" s="5">
        <v>4226.9795840792203</v>
      </c>
      <c r="H152" s="5">
        <v>20944.349584079198</v>
      </c>
      <c r="I152" s="5">
        <v>19215.367816091999</v>
      </c>
      <c r="J152" s="5">
        <v>4858.5972230795596</v>
      </c>
      <c r="K152" s="5">
        <f t="shared" si="7"/>
        <v>24073.965039171559</v>
      </c>
    </row>
    <row r="153" spans="1:11" outlineLevel="2" x14ac:dyDescent="0.25">
      <c r="A153" s="4" t="s">
        <v>363</v>
      </c>
      <c r="B153" s="4" t="s">
        <v>364</v>
      </c>
      <c r="C153" s="4" t="s">
        <v>173</v>
      </c>
      <c r="D153" s="4" t="s">
        <v>174</v>
      </c>
      <c r="E153" s="4">
        <v>12.2</v>
      </c>
      <c r="F153" s="5">
        <v>65139.3</v>
      </c>
      <c r="G153" s="5">
        <v>50873.706923143203</v>
      </c>
      <c r="H153" s="5">
        <v>116013.006923143</v>
      </c>
      <c r="I153" s="5">
        <v>5339.2868852458996</v>
      </c>
      <c r="J153" s="5">
        <v>4169.9759773068199</v>
      </c>
      <c r="K153" s="5">
        <f t="shared" si="7"/>
        <v>9509.2628625527195</v>
      </c>
    </row>
    <row r="154" spans="1:11" outlineLevel="2" x14ac:dyDescent="0.25">
      <c r="A154" s="4" t="s">
        <v>383</v>
      </c>
      <c r="B154" s="4" t="s">
        <v>384</v>
      </c>
      <c r="C154" s="4" t="s">
        <v>173</v>
      </c>
      <c r="D154" s="4" t="s">
        <v>174</v>
      </c>
      <c r="E154" s="4">
        <v>186.23</v>
      </c>
      <c r="F154" s="5">
        <v>584950.43000000005</v>
      </c>
      <c r="G154" s="5">
        <v>666763.42910412</v>
      </c>
      <c r="H154" s="5">
        <v>1251713.8591041199</v>
      </c>
      <c r="I154" s="5">
        <v>3141.0107394082602</v>
      </c>
      <c r="J154" s="5">
        <v>3580.3223385282699</v>
      </c>
      <c r="K154" s="5">
        <f t="shared" si="7"/>
        <v>6721.3330779365297</v>
      </c>
    </row>
    <row r="155" spans="1:11" outlineLevel="2" x14ac:dyDescent="0.25">
      <c r="A155" s="4" t="s">
        <v>393</v>
      </c>
      <c r="B155" s="4" t="s">
        <v>394</v>
      </c>
      <c r="C155" s="4" t="s">
        <v>173</v>
      </c>
      <c r="D155" s="4" t="s">
        <v>174</v>
      </c>
      <c r="E155" s="4">
        <v>21.1</v>
      </c>
      <c r="F155" s="5">
        <v>192323.83</v>
      </c>
      <c r="G155" s="5">
        <v>96488.830545556993</v>
      </c>
      <c r="H155" s="5">
        <v>288812.66054555698</v>
      </c>
      <c r="I155" s="5">
        <v>9114.8734597156399</v>
      </c>
      <c r="J155" s="5">
        <v>4572.9303576093298</v>
      </c>
      <c r="K155" s="5">
        <f t="shared" si="7"/>
        <v>13687.80381732497</v>
      </c>
    </row>
    <row r="156" spans="1:11" outlineLevel="2" x14ac:dyDescent="0.25">
      <c r="A156" s="4" t="s">
        <v>401</v>
      </c>
      <c r="B156" s="4" t="s">
        <v>648</v>
      </c>
      <c r="C156" s="4" t="s">
        <v>173</v>
      </c>
      <c r="D156" s="4" t="s">
        <v>174</v>
      </c>
      <c r="E156" s="4">
        <v>76.930000000000007</v>
      </c>
      <c r="F156" s="5">
        <v>749935.66</v>
      </c>
      <c r="G156" s="5">
        <v>414926.90647645399</v>
      </c>
      <c r="H156" s="5">
        <v>1164862.5664764501</v>
      </c>
      <c r="I156" s="5">
        <v>9748.2862342389199</v>
      </c>
      <c r="J156" s="5">
        <v>5393.5643634012004</v>
      </c>
      <c r="K156" s="5">
        <f t="shared" si="7"/>
        <v>15141.850597640121</v>
      </c>
    </row>
    <row r="157" spans="1:11" outlineLevel="1" x14ac:dyDescent="0.25">
      <c r="A157" s="4"/>
      <c r="B157" s="4"/>
      <c r="C157" s="7" t="s">
        <v>422</v>
      </c>
      <c r="D157" s="4"/>
      <c r="E157" s="4">
        <f>SUBTOTAL(9,E146:E156)</f>
        <v>666.72</v>
      </c>
      <c r="F157" s="5">
        <f>SUBTOTAL(9,F146:F156)</f>
        <v>3050630.7</v>
      </c>
      <c r="G157" s="5">
        <f>SUBTOTAL(9,G146:G156)</f>
        <v>2877903.2040550201</v>
      </c>
      <c r="H157" s="5">
        <f>SUBTOTAL(9,H146:H156)</f>
        <v>5928533.9040550152</v>
      </c>
      <c r="I157" s="5"/>
      <c r="J157" s="5"/>
      <c r="K157" s="5"/>
    </row>
    <row r="158" spans="1:11" outlineLevel="2" x14ac:dyDescent="0.25">
      <c r="A158" s="4" t="s">
        <v>12</v>
      </c>
      <c r="B158" s="4" t="s">
        <v>13</v>
      </c>
      <c r="C158" s="4" t="s">
        <v>20</v>
      </c>
      <c r="D158" s="4" t="s">
        <v>21</v>
      </c>
      <c r="E158" s="4">
        <v>6.3</v>
      </c>
      <c r="F158" s="5">
        <v>31784.400000000001</v>
      </c>
      <c r="G158" s="5">
        <v>26274.722879218902</v>
      </c>
      <c r="H158" s="5">
        <v>58059.122879218899</v>
      </c>
      <c r="I158" s="5">
        <v>5045.1428571428596</v>
      </c>
      <c r="J158" s="5">
        <v>4170.5909332093497</v>
      </c>
      <c r="K158" s="5">
        <f t="shared" ref="K158:K164" si="8">I158+J158</f>
        <v>9215.7337903522093</v>
      </c>
    </row>
    <row r="159" spans="1:11" outlineLevel="2" x14ac:dyDescent="0.25">
      <c r="A159" s="4" t="s">
        <v>258</v>
      </c>
      <c r="B159" s="4" t="s">
        <v>259</v>
      </c>
      <c r="C159" s="4" t="s">
        <v>20</v>
      </c>
      <c r="D159" s="4" t="s">
        <v>21</v>
      </c>
      <c r="E159" s="4">
        <v>16.399999999999999</v>
      </c>
      <c r="F159" s="5">
        <v>112073.91</v>
      </c>
      <c r="G159" s="5">
        <v>70674.743215328301</v>
      </c>
      <c r="H159" s="5">
        <v>182748.653215328</v>
      </c>
      <c r="I159" s="5">
        <v>6833.7749999999996</v>
      </c>
      <c r="J159" s="5">
        <v>4309.4355619102598</v>
      </c>
      <c r="K159" s="5">
        <f t="shared" si="8"/>
        <v>11143.210561910259</v>
      </c>
    </row>
    <row r="160" spans="1:11" outlineLevel="2" x14ac:dyDescent="0.25">
      <c r="A160" s="4" t="s">
        <v>288</v>
      </c>
      <c r="B160" s="4" t="s">
        <v>627</v>
      </c>
      <c r="C160" s="4" t="s">
        <v>20</v>
      </c>
      <c r="D160" s="4" t="s">
        <v>21</v>
      </c>
      <c r="E160" s="4">
        <v>67.3</v>
      </c>
      <c r="F160" s="5">
        <v>231515</v>
      </c>
      <c r="G160" s="5">
        <v>272441.32963894401</v>
      </c>
      <c r="H160" s="5">
        <v>503956.32963894401</v>
      </c>
      <c r="I160" s="5">
        <v>3440.0445765230302</v>
      </c>
      <c r="J160" s="5">
        <v>4048.1624017673598</v>
      </c>
      <c r="K160" s="5">
        <f t="shared" si="8"/>
        <v>7488.20697829039</v>
      </c>
    </row>
    <row r="161" spans="1:11" outlineLevel="2" x14ac:dyDescent="0.25">
      <c r="A161" s="4" t="s">
        <v>307</v>
      </c>
      <c r="B161" s="4" t="s">
        <v>308</v>
      </c>
      <c r="C161" s="4" t="s">
        <v>20</v>
      </c>
      <c r="D161" s="4" t="s">
        <v>21</v>
      </c>
      <c r="E161" s="4">
        <v>26.5</v>
      </c>
      <c r="F161" s="5">
        <v>164394</v>
      </c>
      <c r="G161" s="5">
        <v>126409.354418617</v>
      </c>
      <c r="H161" s="5">
        <v>290803.35441861697</v>
      </c>
      <c r="I161" s="5">
        <v>6203.5471698113197</v>
      </c>
      <c r="J161" s="5">
        <v>4770.1643176836596</v>
      </c>
      <c r="K161" s="5">
        <f t="shared" si="8"/>
        <v>10973.71148749498</v>
      </c>
    </row>
    <row r="162" spans="1:11" outlineLevel="2" x14ac:dyDescent="0.25">
      <c r="A162" s="4" t="s">
        <v>363</v>
      </c>
      <c r="B162" s="4" t="s">
        <v>364</v>
      </c>
      <c r="C162" s="4" t="s">
        <v>20</v>
      </c>
      <c r="D162" s="4" t="s">
        <v>21</v>
      </c>
      <c r="E162" s="4">
        <v>5.6</v>
      </c>
      <c r="F162" s="5">
        <v>25683.21</v>
      </c>
      <c r="G162" s="5">
        <v>23351.865472918202</v>
      </c>
      <c r="H162" s="5">
        <v>49035.075472918201</v>
      </c>
      <c r="I162" s="5">
        <v>4586.2875000000004</v>
      </c>
      <c r="J162" s="5">
        <v>4169.9759773068199</v>
      </c>
      <c r="K162" s="5">
        <f t="shared" si="8"/>
        <v>8756.2634773068203</v>
      </c>
    </row>
    <row r="163" spans="1:11" outlineLevel="2" x14ac:dyDescent="0.25">
      <c r="A163" s="4" t="s">
        <v>383</v>
      </c>
      <c r="B163" s="4" t="s">
        <v>384</v>
      </c>
      <c r="C163" s="4" t="s">
        <v>20</v>
      </c>
      <c r="D163" s="4" t="s">
        <v>21</v>
      </c>
      <c r="E163" s="4">
        <v>43.57</v>
      </c>
      <c r="F163" s="5">
        <v>216332.03</v>
      </c>
      <c r="G163" s="5">
        <v>155994.644289677</v>
      </c>
      <c r="H163" s="5">
        <v>372326.674289677</v>
      </c>
      <c r="I163" s="5">
        <v>4965.1602019738302</v>
      </c>
      <c r="J163" s="5">
        <v>3580.3223385282699</v>
      </c>
      <c r="K163" s="5">
        <f t="shared" si="8"/>
        <v>8545.4825405021002</v>
      </c>
    </row>
    <row r="164" spans="1:11" outlineLevel="2" x14ac:dyDescent="0.25">
      <c r="A164" s="4" t="s">
        <v>389</v>
      </c>
      <c r="B164" s="4" t="s">
        <v>390</v>
      </c>
      <c r="C164" s="4" t="s">
        <v>20</v>
      </c>
      <c r="D164" s="4" t="s">
        <v>21</v>
      </c>
      <c r="E164" s="4">
        <v>14.93</v>
      </c>
      <c r="F164" s="5">
        <v>51117.24</v>
      </c>
      <c r="G164" s="5">
        <v>69102.556654940097</v>
      </c>
      <c r="H164" s="5">
        <v>120219.79665494</v>
      </c>
      <c r="I164" s="5">
        <v>3423.7937039517701</v>
      </c>
      <c r="J164" s="5">
        <v>4628.4364805720097</v>
      </c>
      <c r="K164" s="5">
        <f t="shared" si="8"/>
        <v>8052.2301845237798</v>
      </c>
    </row>
    <row r="165" spans="1:11" outlineLevel="1" x14ac:dyDescent="0.25">
      <c r="A165" s="4"/>
      <c r="B165" s="4"/>
      <c r="C165" s="7" t="s">
        <v>423</v>
      </c>
      <c r="D165" s="4"/>
      <c r="E165" s="4">
        <f>SUBTOTAL(9,E158:E164)</f>
        <v>180.6</v>
      </c>
      <c r="F165" s="5">
        <f>SUBTOTAL(9,F158:F164)</f>
        <v>832899.79</v>
      </c>
      <c r="G165" s="5">
        <f>SUBTOTAL(9,G158:G164)</f>
        <v>744249.21656964347</v>
      </c>
      <c r="H165" s="5">
        <f>SUBTOTAL(9,H158:H164)</f>
        <v>1577149.006569643</v>
      </c>
      <c r="I165" s="5"/>
      <c r="J165" s="5"/>
      <c r="K165" s="5"/>
    </row>
    <row r="166" spans="1:11" outlineLevel="2" x14ac:dyDescent="0.25">
      <c r="A166" s="4" t="s">
        <v>12</v>
      </c>
      <c r="B166" s="4" t="s">
        <v>13</v>
      </c>
      <c r="C166" s="4" t="s">
        <v>22</v>
      </c>
      <c r="D166" s="4" t="s">
        <v>23</v>
      </c>
      <c r="E166" s="4">
        <v>30.05</v>
      </c>
      <c r="F166" s="5">
        <v>119244.81</v>
      </c>
      <c r="G166" s="5">
        <v>125326.25754294101</v>
      </c>
      <c r="H166" s="5">
        <v>244571.06754294099</v>
      </c>
      <c r="I166" s="5">
        <v>3968.2133111480898</v>
      </c>
      <c r="J166" s="5">
        <v>4170.5909332093497</v>
      </c>
      <c r="K166" s="5">
        <f t="shared" ref="K166:K181" si="9">I166+J166</f>
        <v>8138.8042443574395</v>
      </c>
    </row>
    <row r="167" spans="1:11" outlineLevel="2" x14ac:dyDescent="0.25">
      <c r="A167" s="4" t="s">
        <v>116</v>
      </c>
      <c r="B167" s="4" t="s">
        <v>625</v>
      </c>
      <c r="C167" s="4" t="s">
        <v>22</v>
      </c>
      <c r="D167" s="4" t="s">
        <v>23</v>
      </c>
      <c r="E167" s="4">
        <v>58.4</v>
      </c>
      <c r="F167" s="5">
        <v>254006.38</v>
      </c>
      <c r="G167" s="5">
        <v>207498.478732797</v>
      </c>
      <c r="H167" s="5">
        <v>461504.85873279697</v>
      </c>
      <c r="I167" s="5">
        <v>4349.4243150684897</v>
      </c>
      <c r="J167" s="5">
        <v>3553.0561426848899</v>
      </c>
      <c r="K167" s="5">
        <f t="shared" si="9"/>
        <v>7902.4804577533796</v>
      </c>
    </row>
    <row r="168" spans="1:11" outlineLevel="2" x14ac:dyDescent="0.25">
      <c r="A168" s="4" t="s">
        <v>199</v>
      </c>
      <c r="B168" s="4" t="s">
        <v>200</v>
      </c>
      <c r="C168" s="4" t="s">
        <v>22</v>
      </c>
      <c r="D168" s="4" t="s">
        <v>23</v>
      </c>
      <c r="E168" s="4">
        <v>32.47</v>
      </c>
      <c r="F168" s="5">
        <v>157685.20000000001</v>
      </c>
      <c r="G168" s="5">
        <v>132469.75734376401</v>
      </c>
      <c r="H168" s="5">
        <v>290154.95734376402</v>
      </c>
      <c r="I168" s="5">
        <v>4856.3350785340299</v>
      </c>
      <c r="J168" s="5">
        <v>4079.75846454461</v>
      </c>
      <c r="K168" s="5">
        <f t="shared" si="9"/>
        <v>8936.0935430786394</v>
      </c>
    </row>
    <row r="169" spans="1:11" outlineLevel="2" x14ac:dyDescent="0.25">
      <c r="A169" s="4" t="s">
        <v>216</v>
      </c>
      <c r="B169" s="4" t="s">
        <v>217</v>
      </c>
      <c r="C169" s="4" t="s">
        <v>22</v>
      </c>
      <c r="D169" s="4" t="s">
        <v>23</v>
      </c>
      <c r="E169" s="4">
        <v>85.77</v>
      </c>
      <c r="F169" s="5">
        <v>374420.23</v>
      </c>
      <c r="G169" s="5">
        <v>327365.55699889601</v>
      </c>
      <c r="H169" s="5">
        <v>701785.78699889604</v>
      </c>
      <c r="I169" s="5">
        <v>4365.3985076366998</v>
      </c>
      <c r="J169" s="5">
        <v>3816.7839221044201</v>
      </c>
      <c r="K169" s="5">
        <f t="shared" si="9"/>
        <v>8182.1824297411204</v>
      </c>
    </row>
    <row r="170" spans="1:11" outlineLevel="2" x14ac:dyDescent="0.25">
      <c r="A170" s="4" t="s">
        <v>238</v>
      </c>
      <c r="B170" s="4" t="s">
        <v>239</v>
      </c>
      <c r="C170" s="4" t="s">
        <v>22</v>
      </c>
      <c r="D170" s="4" t="s">
        <v>23</v>
      </c>
      <c r="E170" s="4">
        <v>60.43</v>
      </c>
      <c r="F170" s="5">
        <v>310806.36</v>
      </c>
      <c r="G170" s="5">
        <v>265131.91074123798</v>
      </c>
      <c r="H170" s="5">
        <v>575938.27074123803</v>
      </c>
      <c r="I170" s="5">
        <v>5143.2460698328596</v>
      </c>
      <c r="J170" s="5">
        <v>4387.4219881058798</v>
      </c>
      <c r="K170" s="5">
        <f t="shared" si="9"/>
        <v>9530.6680579387394</v>
      </c>
    </row>
    <row r="171" spans="1:11" outlineLevel="2" x14ac:dyDescent="0.25">
      <c r="A171" s="4" t="s">
        <v>258</v>
      </c>
      <c r="B171" s="4" t="s">
        <v>259</v>
      </c>
      <c r="C171" s="4" t="s">
        <v>22</v>
      </c>
      <c r="D171" s="4" t="s">
        <v>23</v>
      </c>
      <c r="E171" s="4">
        <v>166.76</v>
      </c>
      <c r="F171" s="5">
        <v>692817.37</v>
      </c>
      <c r="G171" s="5">
        <v>718641.47430415603</v>
      </c>
      <c r="H171" s="5">
        <v>1411458.84430416</v>
      </c>
      <c r="I171" s="5">
        <v>4154.5776565123497</v>
      </c>
      <c r="J171" s="5">
        <v>4309.4355619102598</v>
      </c>
      <c r="K171" s="5">
        <f t="shared" si="9"/>
        <v>8464.0132184226095</v>
      </c>
    </row>
    <row r="172" spans="1:11" outlineLevel="2" x14ac:dyDescent="0.25">
      <c r="A172" s="4" t="s">
        <v>270</v>
      </c>
      <c r="B172" s="4" t="s">
        <v>271</v>
      </c>
      <c r="C172" s="4" t="s">
        <v>22</v>
      </c>
      <c r="D172" s="4" t="s">
        <v>23</v>
      </c>
      <c r="E172" s="4">
        <v>40.229999999999997</v>
      </c>
      <c r="F172" s="5">
        <v>260991.93</v>
      </c>
      <c r="G172" s="5">
        <v>162756.68052844799</v>
      </c>
      <c r="H172" s="5">
        <v>423748.61052844801</v>
      </c>
      <c r="I172" s="5">
        <v>6487.4951528709898</v>
      </c>
      <c r="J172" s="5">
        <v>4045.6544998371501</v>
      </c>
      <c r="K172" s="5">
        <f t="shared" si="9"/>
        <v>10533.14965270814</v>
      </c>
    </row>
    <row r="173" spans="1:11" outlineLevel="2" x14ac:dyDescent="0.25">
      <c r="A173" s="4" t="s">
        <v>288</v>
      </c>
      <c r="B173" s="4" t="s">
        <v>627</v>
      </c>
      <c r="C173" s="4" t="s">
        <v>22</v>
      </c>
      <c r="D173" s="4" t="s">
        <v>23</v>
      </c>
      <c r="E173" s="4">
        <v>36.369999999999997</v>
      </c>
      <c r="F173" s="5">
        <v>21854</v>
      </c>
      <c r="G173" s="5">
        <v>147231.666552279</v>
      </c>
      <c r="H173" s="5">
        <v>169085.666552279</v>
      </c>
      <c r="I173" s="5">
        <v>600.87984602694496</v>
      </c>
      <c r="J173" s="5">
        <v>4048.1624017673598</v>
      </c>
      <c r="K173" s="5">
        <f t="shared" si="9"/>
        <v>4649.0422477943048</v>
      </c>
    </row>
    <row r="174" spans="1:11" outlineLevel="2" x14ac:dyDescent="0.25">
      <c r="A174" s="4" t="s">
        <v>301</v>
      </c>
      <c r="B174" s="4" t="s">
        <v>302</v>
      </c>
      <c r="C174" s="4" t="s">
        <v>22</v>
      </c>
      <c r="D174" s="4" t="s">
        <v>23</v>
      </c>
      <c r="E174" s="4">
        <v>21.2</v>
      </c>
      <c r="F174" s="5">
        <v>132471.28</v>
      </c>
      <c r="G174" s="5">
        <v>112025.571843852</v>
      </c>
      <c r="H174" s="5">
        <v>244496.851843852</v>
      </c>
      <c r="I174" s="5">
        <v>6248.64528301887</v>
      </c>
      <c r="J174" s="5">
        <v>5284.2250869741601</v>
      </c>
      <c r="K174" s="5">
        <f t="shared" si="9"/>
        <v>11532.87036999303</v>
      </c>
    </row>
    <row r="175" spans="1:11" outlineLevel="2" x14ac:dyDescent="0.25">
      <c r="A175" s="4" t="s">
        <v>307</v>
      </c>
      <c r="B175" s="4" t="s">
        <v>308</v>
      </c>
      <c r="C175" s="4" t="s">
        <v>22</v>
      </c>
      <c r="D175" s="4" t="s">
        <v>23</v>
      </c>
      <c r="E175" s="4">
        <v>52.23</v>
      </c>
      <c r="F175" s="5">
        <v>168421.65</v>
      </c>
      <c r="G175" s="5">
        <v>249145.68231261699</v>
      </c>
      <c r="H175" s="5">
        <v>417567.33231261699</v>
      </c>
      <c r="I175" s="5">
        <v>3224.6151636990198</v>
      </c>
      <c r="J175" s="5">
        <v>4770.1643176836596</v>
      </c>
      <c r="K175" s="5">
        <f t="shared" si="9"/>
        <v>7994.7794813826795</v>
      </c>
    </row>
    <row r="176" spans="1:11" outlineLevel="2" x14ac:dyDescent="0.25">
      <c r="A176" s="4" t="s">
        <v>335</v>
      </c>
      <c r="B176" s="4" t="s">
        <v>336</v>
      </c>
      <c r="C176" s="4" t="s">
        <v>22</v>
      </c>
      <c r="D176" s="4" t="s">
        <v>23</v>
      </c>
      <c r="E176" s="4">
        <v>35.53</v>
      </c>
      <c r="F176" s="5">
        <v>186708.84</v>
      </c>
      <c r="G176" s="5">
        <v>168110.14730949499</v>
      </c>
      <c r="H176" s="5">
        <v>354818.98730949499</v>
      </c>
      <c r="I176" s="5">
        <v>5254.9631297495098</v>
      </c>
      <c r="J176" s="5">
        <v>4731.4986577397904</v>
      </c>
      <c r="K176" s="5">
        <f t="shared" si="9"/>
        <v>9986.4617874893011</v>
      </c>
    </row>
    <row r="177" spans="1:11" outlineLevel="2" x14ac:dyDescent="0.25">
      <c r="A177" s="4" t="s">
        <v>347</v>
      </c>
      <c r="B177" s="4" t="s">
        <v>348</v>
      </c>
      <c r="C177" s="4" t="s">
        <v>22</v>
      </c>
      <c r="D177" s="4" t="s">
        <v>23</v>
      </c>
      <c r="E177" s="4">
        <v>6.9</v>
      </c>
      <c r="F177" s="5">
        <v>49854.17</v>
      </c>
      <c r="G177" s="5">
        <v>33524.320839248998</v>
      </c>
      <c r="H177" s="5">
        <v>83378.490839249003</v>
      </c>
      <c r="I177" s="5">
        <v>7225.2420289855099</v>
      </c>
      <c r="J177" s="5">
        <v>4858.5972230795596</v>
      </c>
      <c r="K177" s="5">
        <f t="shared" si="9"/>
        <v>12083.83925206507</v>
      </c>
    </row>
    <row r="178" spans="1:11" outlineLevel="2" x14ac:dyDescent="0.25">
      <c r="A178" s="4" t="s">
        <v>352</v>
      </c>
      <c r="B178" s="4" t="s">
        <v>353</v>
      </c>
      <c r="C178" s="4" t="s">
        <v>22</v>
      </c>
      <c r="D178" s="4" t="s">
        <v>23</v>
      </c>
      <c r="E178" s="4">
        <v>77.010000000000005</v>
      </c>
      <c r="F178" s="5">
        <v>365382</v>
      </c>
      <c r="G178" s="5">
        <v>353565.026260807</v>
      </c>
      <c r="H178" s="5">
        <v>718947.02626080695</v>
      </c>
      <c r="I178" s="5">
        <v>4744.6045968056096</v>
      </c>
      <c r="J178" s="5">
        <v>4591.1573336035199</v>
      </c>
      <c r="K178" s="5">
        <f t="shared" si="9"/>
        <v>9335.7619304091295</v>
      </c>
    </row>
    <row r="179" spans="1:11" outlineLevel="2" x14ac:dyDescent="0.25">
      <c r="A179" s="4" t="s">
        <v>360</v>
      </c>
      <c r="B179" s="4" t="s">
        <v>639</v>
      </c>
      <c r="C179" s="4" t="s">
        <v>22</v>
      </c>
      <c r="D179" s="4" t="s">
        <v>23</v>
      </c>
      <c r="E179" s="4">
        <v>8.07</v>
      </c>
      <c r="F179" s="5">
        <v>112693.9</v>
      </c>
      <c r="G179" s="5">
        <v>42326.825180651897</v>
      </c>
      <c r="H179" s="5">
        <v>155020.72518065199</v>
      </c>
      <c r="I179" s="5">
        <v>13964.547707558901</v>
      </c>
      <c r="J179" s="5">
        <v>5244.9597497709901</v>
      </c>
      <c r="K179" s="5">
        <f t="shared" si="9"/>
        <v>19209.507457329892</v>
      </c>
    </row>
    <row r="180" spans="1:11" outlineLevel="2" x14ac:dyDescent="0.25">
      <c r="A180" s="4" t="s">
        <v>389</v>
      </c>
      <c r="B180" s="4" t="s">
        <v>390</v>
      </c>
      <c r="C180" s="4" t="s">
        <v>22</v>
      </c>
      <c r="D180" s="4" t="s">
        <v>23</v>
      </c>
      <c r="E180" s="4">
        <v>32.07</v>
      </c>
      <c r="F180" s="5">
        <v>141643.64000000001</v>
      </c>
      <c r="G180" s="5">
        <v>148433.95793194399</v>
      </c>
      <c r="H180" s="5">
        <v>290077.59793194401</v>
      </c>
      <c r="I180" s="5">
        <v>4416.7022139070796</v>
      </c>
      <c r="J180" s="5">
        <v>4628.4364805720097</v>
      </c>
      <c r="K180" s="5">
        <f t="shared" si="9"/>
        <v>9045.1386944790902</v>
      </c>
    </row>
    <row r="181" spans="1:11" outlineLevel="2" x14ac:dyDescent="0.25">
      <c r="A181" s="4" t="s">
        <v>399</v>
      </c>
      <c r="B181" s="4" t="s">
        <v>400</v>
      </c>
      <c r="C181" s="4" t="s">
        <v>22</v>
      </c>
      <c r="D181" s="4" t="s">
        <v>23</v>
      </c>
      <c r="E181" s="4">
        <v>39.53</v>
      </c>
      <c r="F181" s="5">
        <v>235139.79</v>
      </c>
      <c r="G181" s="5">
        <v>128669.283875626</v>
      </c>
      <c r="H181" s="5">
        <v>363809.07387562603</v>
      </c>
      <c r="I181" s="5">
        <v>5948.3883126739202</v>
      </c>
      <c r="J181" s="5">
        <v>3254.9780894415799</v>
      </c>
      <c r="K181" s="5">
        <f t="shared" si="9"/>
        <v>9203.3664021155</v>
      </c>
    </row>
    <row r="182" spans="1:11" outlineLevel="1" x14ac:dyDescent="0.25">
      <c r="A182" s="4"/>
      <c r="B182" s="4"/>
      <c r="C182" s="7" t="s">
        <v>424</v>
      </c>
      <c r="D182" s="4"/>
      <c r="E182" s="4">
        <f>SUBTOTAL(9,E166:E181)</f>
        <v>783.0200000000001</v>
      </c>
      <c r="F182" s="5">
        <f>SUBTOTAL(9,F166:F181)</f>
        <v>3584141.55</v>
      </c>
      <c r="G182" s="5">
        <f>SUBTOTAL(9,G166:G181)</f>
        <v>3322222.5982987615</v>
      </c>
      <c r="H182" s="5">
        <f>SUBTOTAL(9,H166:H181)</f>
        <v>6906364.1482987655</v>
      </c>
      <c r="I182" s="5"/>
      <c r="J182" s="5"/>
      <c r="K182" s="5"/>
    </row>
    <row r="183" spans="1:11" outlineLevel="2" x14ac:dyDescent="0.25">
      <c r="A183" s="4" t="s">
        <v>12</v>
      </c>
      <c r="B183" s="4" t="s">
        <v>13</v>
      </c>
      <c r="C183" s="4" t="s">
        <v>222</v>
      </c>
      <c r="D183" s="4" t="s">
        <v>223</v>
      </c>
      <c r="E183" s="4">
        <v>5.33</v>
      </c>
      <c r="F183" s="5">
        <v>28800.62</v>
      </c>
      <c r="G183" s="5">
        <v>22229.249674005801</v>
      </c>
      <c r="H183" s="5">
        <v>51029.8696740058</v>
      </c>
      <c r="I183" s="5">
        <v>5403.4934333958699</v>
      </c>
      <c r="J183" s="5">
        <v>4170.5909332093497</v>
      </c>
      <c r="K183" s="5">
        <f t="shared" ref="K183:K189" si="10">I183+J183</f>
        <v>9574.0843666052206</v>
      </c>
    </row>
    <row r="184" spans="1:11" outlineLevel="2" x14ac:dyDescent="0.25">
      <c r="A184" s="4" t="s">
        <v>199</v>
      </c>
      <c r="B184" s="4" t="s">
        <v>200</v>
      </c>
      <c r="C184" s="4" t="s">
        <v>222</v>
      </c>
      <c r="D184" s="4" t="s">
        <v>223</v>
      </c>
      <c r="E184" s="4">
        <v>38.57</v>
      </c>
      <c r="F184" s="5">
        <v>187312.25</v>
      </c>
      <c r="G184" s="5">
        <v>157356.28397748599</v>
      </c>
      <c r="H184" s="5">
        <v>344668.53397748602</v>
      </c>
      <c r="I184" s="5">
        <v>4856.4233860513395</v>
      </c>
      <c r="J184" s="5">
        <v>4079.75846454461</v>
      </c>
      <c r="K184" s="5">
        <f t="shared" si="10"/>
        <v>8936.1818505959491</v>
      </c>
    </row>
    <row r="185" spans="1:11" outlineLevel="2" x14ac:dyDescent="0.25">
      <c r="A185" s="4" t="s">
        <v>216</v>
      </c>
      <c r="B185" s="4" t="s">
        <v>217</v>
      </c>
      <c r="C185" s="4" t="s">
        <v>222</v>
      </c>
      <c r="D185" s="4" t="s">
        <v>223</v>
      </c>
      <c r="E185" s="4">
        <v>29.73</v>
      </c>
      <c r="F185" s="5">
        <v>117666.43</v>
      </c>
      <c r="G185" s="5">
        <v>113472.98600416401</v>
      </c>
      <c r="H185" s="5">
        <v>231139.416004164</v>
      </c>
      <c r="I185" s="5">
        <v>3957.8348469559401</v>
      </c>
      <c r="J185" s="5">
        <v>3816.7839221044201</v>
      </c>
      <c r="K185" s="5">
        <f t="shared" si="10"/>
        <v>7774.6187690603601</v>
      </c>
    </row>
    <row r="186" spans="1:11" outlineLevel="2" x14ac:dyDescent="0.25">
      <c r="A186" s="4" t="s">
        <v>288</v>
      </c>
      <c r="B186" s="4" t="s">
        <v>627</v>
      </c>
      <c r="C186" s="4" t="s">
        <v>222</v>
      </c>
      <c r="D186" s="4" t="s">
        <v>223</v>
      </c>
      <c r="E186" s="4">
        <v>5.07</v>
      </c>
      <c r="F186" s="5">
        <v>17952</v>
      </c>
      <c r="G186" s="5">
        <v>20524.1833769605</v>
      </c>
      <c r="H186" s="5">
        <v>38476.1833769605</v>
      </c>
      <c r="I186" s="5">
        <v>3540.8284023668598</v>
      </c>
      <c r="J186" s="5">
        <v>4048.1624017673598</v>
      </c>
      <c r="K186" s="5">
        <f t="shared" si="10"/>
        <v>7588.9908041342196</v>
      </c>
    </row>
    <row r="187" spans="1:11" outlineLevel="2" x14ac:dyDescent="0.25">
      <c r="A187" s="4" t="s">
        <v>307</v>
      </c>
      <c r="B187" s="4" t="s">
        <v>308</v>
      </c>
      <c r="C187" s="4" t="s">
        <v>222</v>
      </c>
      <c r="D187" s="4" t="s">
        <v>223</v>
      </c>
      <c r="E187" s="4">
        <v>17.77</v>
      </c>
      <c r="F187" s="5">
        <v>147848.76999999999</v>
      </c>
      <c r="G187" s="5">
        <v>84765.819925238597</v>
      </c>
      <c r="H187" s="5">
        <v>232614.58992523901</v>
      </c>
      <c r="I187" s="5">
        <v>8320.1333708497496</v>
      </c>
      <c r="J187" s="5">
        <v>4770.1643176836596</v>
      </c>
      <c r="K187" s="5">
        <f t="shared" si="10"/>
        <v>13090.29768853341</v>
      </c>
    </row>
    <row r="188" spans="1:11" outlineLevel="2" x14ac:dyDescent="0.25">
      <c r="A188" s="4" t="s">
        <v>335</v>
      </c>
      <c r="B188" s="4" t="s">
        <v>336</v>
      </c>
      <c r="C188" s="4" t="s">
        <v>222</v>
      </c>
      <c r="D188" s="4" t="s">
        <v>223</v>
      </c>
      <c r="E188" s="4">
        <v>6.9</v>
      </c>
      <c r="F188" s="5">
        <v>43793.74</v>
      </c>
      <c r="G188" s="5">
        <v>32647.340738404499</v>
      </c>
      <c r="H188" s="5">
        <v>76441.080738404504</v>
      </c>
      <c r="I188" s="5">
        <v>6346.9188405797104</v>
      </c>
      <c r="J188" s="5">
        <v>4731.4986577397904</v>
      </c>
      <c r="K188" s="5">
        <f t="shared" si="10"/>
        <v>11078.417498319501</v>
      </c>
    </row>
    <row r="189" spans="1:11" outlineLevel="2" x14ac:dyDescent="0.25">
      <c r="A189" s="4" t="s">
        <v>363</v>
      </c>
      <c r="B189" s="4" t="s">
        <v>364</v>
      </c>
      <c r="C189" s="4" t="s">
        <v>222</v>
      </c>
      <c r="D189" s="4" t="s">
        <v>223</v>
      </c>
      <c r="E189" s="4">
        <v>27.03</v>
      </c>
      <c r="F189" s="5">
        <v>168011.41</v>
      </c>
      <c r="G189" s="5">
        <v>112714.45066660301</v>
      </c>
      <c r="H189" s="5">
        <v>280725.86066660302</v>
      </c>
      <c r="I189" s="5">
        <v>6215.7384387717302</v>
      </c>
      <c r="J189" s="5">
        <v>4169.9759773068199</v>
      </c>
      <c r="K189" s="5">
        <f t="shared" si="10"/>
        <v>10385.71441607855</v>
      </c>
    </row>
    <row r="190" spans="1:11" outlineLevel="1" x14ac:dyDescent="0.25">
      <c r="A190" s="4"/>
      <c r="B190" s="4"/>
      <c r="C190" s="7" t="s">
        <v>425</v>
      </c>
      <c r="D190" s="4"/>
      <c r="E190" s="4">
        <f>SUBTOTAL(9,E183:E189)</f>
        <v>130.39999999999998</v>
      </c>
      <c r="F190" s="5">
        <f>SUBTOTAL(9,F183:F189)</f>
        <v>711385.22</v>
      </c>
      <c r="G190" s="5">
        <f>SUBTOTAL(9,G183:G189)</f>
        <v>543710.3143628625</v>
      </c>
      <c r="H190" s="5">
        <f>SUBTOTAL(9,H183:H189)</f>
        <v>1255095.5343628628</v>
      </c>
      <c r="I190" s="5"/>
      <c r="J190" s="5"/>
      <c r="K190" s="5"/>
    </row>
    <row r="191" spans="1:11" outlineLevel="2" x14ac:dyDescent="0.25">
      <c r="A191" s="4" t="s">
        <v>216</v>
      </c>
      <c r="B191" s="4" t="s">
        <v>217</v>
      </c>
      <c r="C191" s="4" t="s">
        <v>224</v>
      </c>
      <c r="D191" s="4" t="s">
        <v>225</v>
      </c>
      <c r="E191" s="4">
        <v>53.87</v>
      </c>
      <c r="F191" s="5">
        <v>426161.86</v>
      </c>
      <c r="G191" s="5">
        <v>205610.149883765</v>
      </c>
      <c r="H191" s="5">
        <v>631772.00988376501</v>
      </c>
      <c r="I191" s="5">
        <v>7910.9311304993498</v>
      </c>
      <c r="J191" s="5">
        <v>3816.7839221044201</v>
      </c>
      <c r="K191" s="5">
        <f t="shared" ref="K191:K198" si="11">I191+J191</f>
        <v>11727.715052603769</v>
      </c>
    </row>
    <row r="192" spans="1:11" outlineLevel="2" x14ac:dyDescent="0.25">
      <c r="A192" s="4" t="s">
        <v>288</v>
      </c>
      <c r="B192" s="4" t="s">
        <v>627</v>
      </c>
      <c r="C192" s="4" t="s">
        <v>224</v>
      </c>
      <c r="D192" s="4" t="s">
        <v>225</v>
      </c>
      <c r="E192" s="4">
        <v>16.329999999999998</v>
      </c>
      <c r="F192" s="5">
        <v>82834.850000000006</v>
      </c>
      <c r="G192" s="5">
        <v>66106.492020860998</v>
      </c>
      <c r="H192" s="5">
        <v>148941.34202086099</v>
      </c>
      <c r="I192" s="5">
        <v>5072.5566442131103</v>
      </c>
      <c r="J192" s="5">
        <v>4048.1624017673598</v>
      </c>
      <c r="K192" s="5">
        <f t="shared" si="11"/>
        <v>9120.7190459804697</v>
      </c>
    </row>
    <row r="193" spans="1:11" outlineLevel="2" x14ac:dyDescent="0.25">
      <c r="A193" s="4" t="s">
        <v>301</v>
      </c>
      <c r="B193" s="4" t="s">
        <v>302</v>
      </c>
      <c r="C193" s="4" t="s">
        <v>224</v>
      </c>
      <c r="D193" s="4" t="s">
        <v>225</v>
      </c>
      <c r="E193" s="4">
        <v>32.1</v>
      </c>
      <c r="F193" s="5">
        <v>292336.7</v>
      </c>
      <c r="G193" s="5">
        <v>169623.62529187099</v>
      </c>
      <c r="H193" s="5">
        <v>461960.32529187098</v>
      </c>
      <c r="I193" s="5">
        <v>9107.0623052959509</v>
      </c>
      <c r="J193" s="5">
        <v>5284.2250869741601</v>
      </c>
      <c r="K193" s="5">
        <f t="shared" si="11"/>
        <v>14391.287392270111</v>
      </c>
    </row>
    <row r="194" spans="1:11" outlineLevel="2" x14ac:dyDescent="0.25">
      <c r="A194" s="4" t="s">
        <v>307</v>
      </c>
      <c r="B194" s="4" t="s">
        <v>308</v>
      </c>
      <c r="C194" s="4" t="s">
        <v>224</v>
      </c>
      <c r="D194" s="4" t="s">
        <v>225</v>
      </c>
      <c r="E194" s="4">
        <v>46.16</v>
      </c>
      <c r="F194" s="5">
        <v>313722.37</v>
      </c>
      <c r="G194" s="5">
        <v>220190.784904278</v>
      </c>
      <c r="H194" s="5">
        <v>533913.154904278</v>
      </c>
      <c r="I194" s="5">
        <v>6796.4118284228798</v>
      </c>
      <c r="J194" s="5">
        <v>4770.1643176836596</v>
      </c>
      <c r="K194" s="5">
        <f t="shared" si="11"/>
        <v>11566.576146106539</v>
      </c>
    </row>
    <row r="195" spans="1:11" outlineLevel="2" x14ac:dyDescent="0.25">
      <c r="A195" s="4" t="s">
        <v>335</v>
      </c>
      <c r="B195" s="4" t="s">
        <v>336</v>
      </c>
      <c r="C195" s="4" t="s">
        <v>224</v>
      </c>
      <c r="D195" s="4" t="s">
        <v>225</v>
      </c>
      <c r="E195" s="4">
        <v>55.87</v>
      </c>
      <c r="F195" s="5">
        <v>386002.93</v>
      </c>
      <c r="G195" s="5">
        <v>264348.83000792202</v>
      </c>
      <c r="H195" s="5">
        <v>650351.76000792196</v>
      </c>
      <c r="I195" s="5">
        <v>6908.9480937891503</v>
      </c>
      <c r="J195" s="5">
        <v>4731.4986577397904</v>
      </c>
      <c r="K195" s="5">
        <f t="shared" si="11"/>
        <v>11640.44675152894</v>
      </c>
    </row>
    <row r="196" spans="1:11" outlineLevel="2" x14ac:dyDescent="0.25">
      <c r="A196" s="4" t="s">
        <v>363</v>
      </c>
      <c r="B196" s="4" t="s">
        <v>364</v>
      </c>
      <c r="C196" s="4" t="s">
        <v>224</v>
      </c>
      <c r="D196" s="4" t="s">
        <v>225</v>
      </c>
      <c r="E196" s="4">
        <v>56.87</v>
      </c>
      <c r="F196" s="5">
        <v>298022.37</v>
      </c>
      <c r="G196" s="5">
        <v>237146.53382943899</v>
      </c>
      <c r="H196" s="5">
        <v>535168.90382943896</v>
      </c>
      <c r="I196" s="5">
        <v>5240.4144540179404</v>
      </c>
      <c r="J196" s="5">
        <v>4169.9759773068199</v>
      </c>
      <c r="K196" s="5">
        <f t="shared" si="11"/>
        <v>9410.3904313247604</v>
      </c>
    </row>
    <row r="197" spans="1:11" outlineLevel="2" x14ac:dyDescent="0.25">
      <c r="A197" s="4" t="s">
        <v>373</v>
      </c>
      <c r="B197" s="4" t="s">
        <v>640</v>
      </c>
      <c r="C197" s="4" t="s">
        <v>224</v>
      </c>
      <c r="D197" s="4" t="s">
        <v>225</v>
      </c>
      <c r="E197" s="4">
        <v>32.1</v>
      </c>
      <c r="F197" s="5">
        <v>229782.93</v>
      </c>
      <c r="G197" s="5">
        <v>159695.62465284701</v>
      </c>
      <c r="H197" s="5">
        <v>389478.554652847</v>
      </c>
      <c r="I197" s="5">
        <v>7158.3467289719601</v>
      </c>
      <c r="J197" s="5">
        <v>4974.9415779703204</v>
      </c>
      <c r="K197" s="5">
        <f t="shared" si="11"/>
        <v>12133.288306942281</v>
      </c>
    </row>
    <row r="198" spans="1:11" outlineLevel="2" x14ac:dyDescent="0.25">
      <c r="A198" s="4" t="s">
        <v>383</v>
      </c>
      <c r="B198" s="4" t="s">
        <v>384</v>
      </c>
      <c r="C198" s="4" t="s">
        <v>224</v>
      </c>
      <c r="D198" s="4" t="s">
        <v>225</v>
      </c>
      <c r="E198" s="4">
        <v>88.23</v>
      </c>
      <c r="F198" s="5">
        <v>508556.27</v>
      </c>
      <c r="G198" s="5">
        <v>315891.83992835</v>
      </c>
      <c r="H198" s="5">
        <v>824448.10992834996</v>
      </c>
      <c r="I198" s="5">
        <v>5763.9835656806099</v>
      </c>
      <c r="J198" s="5">
        <v>3580.3223385282699</v>
      </c>
      <c r="K198" s="5">
        <f t="shared" si="11"/>
        <v>9344.3059042088789</v>
      </c>
    </row>
    <row r="199" spans="1:11" outlineLevel="1" x14ac:dyDescent="0.25">
      <c r="A199" s="4"/>
      <c r="B199" s="4"/>
      <c r="C199" s="7" t="s">
        <v>426</v>
      </c>
      <c r="D199" s="4"/>
      <c r="E199" s="4">
        <f>SUBTOTAL(9,E191:E198)</f>
        <v>381.53000000000003</v>
      </c>
      <c r="F199" s="5">
        <f>SUBTOTAL(9,F191:F198)</f>
        <v>2537420.2799999993</v>
      </c>
      <c r="G199" s="5">
        <f>SUBTOTAL(9,G191:G198)</f>
        <v>1638613.8805193328</v>
      </c>
      <c r="H199" s="5">
        <f>SUBTOTAL(9,H191:H198)</f>
        <v>4176034.1605193331</v>
      </c>
      <c r="I199" s="5"/>
      <c r="J199" s="5"/>
      <c r="K199" s="5"/>
    </row>
    <row r="200" spans="1:11" outlineLevel="2" x14ac:dyDescent="0.25">
      <c r="A200" s="4" t="s">
        <v>258</v>
      </c>
      <c r="B200" s="4" t="s">
        <v>259</v>
      </c>
      <c r="C200" s="4" t="s">
        <v>262</v>
      </c>
      <c r="D200" s="4" t="s">
        <v>263</v>
      </c>
      <c r="E200" s="4">
        <v>88.03</v>
      </c>
      <c r="F200" s="5">
        <v>526912.85</v>
      </c>
      <c r="G200" s="5">
        <v>379359.61251496099</v>
      </c>
      <c r="H200" s="5">
        <v>906272.46251496102</v>
      </c>
      <c r="I200" s="5">
        <v>5985.6054754061097</v>
      </c>
      <c r="J200" s="5">
        <v>4309.4355619102598</v>
      </c>
      <c r="K200" s="5">
        <f t="shared" ref="K200:K207" si="12">I200+J200</f>
        <v>10295.041037316369</v>
      </c>
    </row>
    <row r="201" spans="1:11" outlineLevel="2" x14ac:dyDescent="0.25">
      <c r="A201" s="4" t="s">
        <v>288</v>
      </c>
      <c r="B201" s="4" t="s">
        <v>627</v>
      </c>
      <c r="C201" s="4" t="s">
        <v>262</v>
      </c>
      <c r="D201" s="4" t="s">
        <v>263</v>
      </c>
      <c r="E201" s="4">
        <v>75.069999999999993</v>
      </c>
      <c r="F201" s="5">
        <v>393559.63</v>
      </c>
      <c r="G201" s="5">
        <v>303895.55150067603</v>
      </c>
      <c r="H201" s="5">
        <v>697455.18150067597</v>
      </c>
      <c r="I201" s="5">
        <v>5242.5686692420404</v>
      </c>
      <c r="J201" s="5">
        <v>4048.1624017673598</v>
      </c>
      <c r="K201" s="5">
        <f t="shared" si="12"/>
        <v>9290.7310710094007</v>
      </c>
    </row>
    <row r="202" spans="1:11" outlineLevel="2" x14ac:dyDescent="0.25">
      <c r="A202" s="4" t="s">
        <v>307</v>
      </c>
      <c r="B202" s="4" t="s">
        <v>308</v>
      </c>
      <c r="C202" s="4" t="s">
        <v>262</v>
      </c>
      <c r="D202" s="4" t="s">
        <v>263</v>
      </c>
      <c r="E202" s="4">
        <v>31.97</v>
      </c>
      <c r="F202" s="5">
        <v>250828.86</v>
      </c>
      <c r="G202" s="5">
        <v>152502.15323634699</v>
      </c>
      <c r="H202" s="5">
        <v>403331.013236347</v>
      </c>
      <c r="I202" s="5">
        <v>7845.7572724429101</v>
      </c>
      <c r="J202" s="5">
        <v>4770.1643176836596</v>
      </c>
      <c r="K202" s="5">
        <f t="shared" si="12"/>
        <v>12615.921590126571</v>
      </c>
    </row>
    <row r="203" spans="1:11" outlineLevel="2" x14ac:dyDescent="0.25">
      <c r="A203" s="4" t="s">
        <v>347</v>
      </c>
      <c r="B203" s="4" t="s">
        <v>348</v>
      </c>
      <c r="C203" s="4" t="s">
        <v>262</v>
      </c>
      <c r="D203" s="4" t="s">
        <v>263</v>
      </c>
      <c r="E203" s="4">
        <v>30.63</v>
      </c>
      <c r="F203" s="5">
        <v>243407.72</v>
      </c>
      <c r="G203" s="5">
        <v>148818.83294292699</v>
      </c>
      <c r="H203" s="5">
        <v>392226.552942927</v>
      </c>
      <c r="I203" s="5">
        <v>7946.70976167156</v>
      </c>
      <c r="J203" s="5">
        <v>4858.5972230795596</v>
      </c>
      <c r="K203" s="5">
        <f t="shared" si="12"/>
        <v>12805.30698475112</v>
      </c>
    </row>
    <row r="204" spans="1:11" outlineLevel="2" x14ac:dyDescent="0.25">
      <c r="A204" s="4" t="s">
        <v>383</v>
      </c>
      <c r="B204" s="4" t="s">
        <v>384</v>
      </c>
      <c r="C204" s="4" t="s">
        <v>262</v>
      </c>
      <c r="D204" s="4" t="s">
        <v>263</v>
      </c>
      <c r="E204" s="4">
        <v>102.23</v>
      </c>
      <c r="F204" s="5">
        <v>707277.68</v>
      </c>
      <c r="G204" s="5">
        <v>366016.35266774503</v>
      </c>
      <c r="H204" s="5">
        <v>1073294.03266775</v>
      </c>
      <c r="I204" s="5">
        <v>6918.4943754279602</v>
      </c>
      <c r="J204" s="5">
        <v>3580.3223385282699</v>
      </c>
      <c r="K204" s="5">
        <f t="shared" si="12"/>
        <v>10498.81671395623</v>
      </c>
    </row>
    <row r="205" spans="1:11" outlineLevel="2" x14ac:dyDescent="0.25">
      <c r="A205" s="4" t="s">
        <v>389</v>
      </c>
      <c r="B205" s="4" t="s">
        <v>390</v>
      </c>
      <c r="C205" s="4" t="s">
        <v>262</v>
      </c>
      <c r="D205" s="4" t="s">
        <v>263</v>
      </c>
      <c r="E205" s="4">
        <v>21.2</v>
      </c>
      <c r="F205" s="5">
        <v>199357.02</v>
      </c>
      <c r="G205" s="5">
        <v>98122.853388126605</v>
      </c>
      <c r="H205" s="5">
        <v>297479.87338812702</v>
      </c>
      <c r="I205" s="5">
        <v>9403.6330188679203</v>
      </c>
      <c r="J205" s="5">
        <v>4628.4364805720097</v>
      </c>
      <c r="K205" s="5">
        <f t="shared" si="12"/>
        <v>14032.069499439931</v>
      </c>
    </row>
    <row r="206" spans="1:11" outlineLevel="2" x14ac:dyDescent="0.25">
      <c r="A206" s="4" t="s">
        <v>393</v>
      </c>
      <c r="B206" s="4" t="s">
        <v>394</v>
      </c>
      <c r="C206" s="4" t="s">
        <v>262</v>
      </c>
      <c r="D206" s="4" t="s">
        <v>263</v>
      </c>
      <c r="E206" s="4">
        <v>10.5</v>
      </c>
      <c r="F206" s="5">
        <v>92786.17</v>
      </c>
      <c r="G206" s="5">
        <v>48015.768754898003</v>
      </c>
      <c r="H206" s="5">
        <v>140801.938754898</v>
      </c>
      <c r="I206" s="5">
        <v>8836.7780952380908</v>
      </c>
      <c r="J206" s="5">
        <v>4572.9303576093298</v>
      </c>
      <c r="K206" s="5">
        <f t="shared" si="12"/>
        <v>13409.708452847421</v>
      </c>
    </row>
    <row r="207" spans="1:11" outlineLevel="2" x14ac:dyDescent="0.25">
      <c r="A207" s="4" t="s">
        <v>399</v>
      </c>
      <c r="B207" s="4" t="s">
        <v>400</v>
      </c>
      <c r="C207" s="4" t="s">
        <v>262</v>
      </c>
      <c r="D207" s="4" t="s">
        <v>263</v>
      </c>
      <c r="E207" s="4">
        <v>19.2</v>
      </c>
      <c r="F207" s="5">
        <v>143540.15</v>
      </c>
      <c r="G207" s="5">
        <v>62495.579317278301</v>
      </c>
      <c r="H207" s="5">
        <v>206035.72931727799</v>
      </c>
      <c r="I207" s="5">
        <v>7476.0494791666697</v>
      </c>
      <c r="J207" s="5">
        <v>3254.9780894415799</v>
      </c>
      <c r="K207" s="5">
        <f t="shared" si="12"/>
        <v>10731.02756860825</v>
      </c>
    </row>
    <row r="208" spans="1:11" outlineLevel="1" x14ac:dyDescent="0.25">
      <c r="A208" s="4"/>
      <c r="B208" s="4"/>
      <c r="C208" s="7" t="s">
        <v>427</v>
      </c>
      <c r="D208" s="4"/>
      <c r="E208" s="4">
        <f>SUBTOTAL(9,E200:E207)</f>
        <v>378.83</v>
      </c>
      <c r="F208" s="5">
        <f>SUBTOTAL(9,F200:F207)</f>
        <v>2557670.0799999996</v>
      </c>
      <c r="G208" s="5">
        <f>SUBTOTAL(9,G200:G207)</f>
        <v>1559226.7043229591</v>
      </c>
      <c r="H208" s="5">
        <f>SUBTOTAL(9,H200:H207)</f>
        <v>4116896.784322964</v>
      </c>
      <c r="I208" s="5"/>
      <c r="J208" s="5"/>
      <c r="K208" s="5"/>
    </row>
    <row r="209" spans="1:11" outlineLevel="2" x14ac:dyDescent="0.25">
      <c r="A209" s="4" t="s">
        <v>116</v>
      </c>
      <c r="B209" s="4" t="s">
        <v>625</v>
      </c>
      <c r="C209" s="4" t="s">
        <v>125</v>
      </c>
      <c r="D209" s="4" t="s">
        <v>126</v>
      </c>
      <c r="E209" s="4">
        <v>10.6</v>
      </c>
      <c r="F209" s="5">
        <v>30637.99</v>
      </c>
      <c r="G209" s="5">
        <v>37662.395112459802</v>
      </c>
      <c r="H209" s="5">
        <v>68300.3851124598</v>
      </c>
      <c r="I209" s="5">
        <v>2890.3764150943398</v>
      </c>
      <c r="J209" s="5">
        <v>3553.0561426848899</v>
      </c>
      <c r="K209" s="5">
        <f t="shared" ref="K209:K229" si="13">I209+J209</f>
        <v>6443.4325577792297</v>
      </c>
    </row>
    <row r="210" spans="1:11" outlineLevel="2" x14ac:dyDescent="0.25">
      <c r="A210" s="4" t="s">
        <v>167</v>
      </c>
      <c r="B210" s="4" t="s">
        <v>168</v>
      </c>
      <c r="C210" s="4" t="s">
        <v>125</v>
      </c>
      <c r="D210" s="4" t="s">
        <v>126</v>
      </c>
      <c r="E210" s="4">
        <v>3.17</v>
      </c>
      <c r="F210" s="5">
        <v>13673.96</v>
      </c>
      <c r="G210" s="5">
        <v>16337.443600165099</v>
      </c>
      <c r="H210" s="5">
        <v>30011.4036001651</v>
      </c>
      <c r="I210" s="5">
        <v>4313.5520504731903</v>
      </c>
      <c r="J210" s="5">
        <v>5153.7676972129602</v>
      </c>
      <c r="K210" s="5">
        <f t="shared" si="13"/>
        <v>9467.3197476861496</v>
      </c>
    </row>
    <row r="211" spans="1:11" outlineLevel="2" x14ac:dyDescent="0.25">
      <c r="A211" s="4" t="s">
        <v>216</v>
      </c>
      <c r="B211" s="4" t="s">
        <v>217</v>
      </c>
      <c r="C211" s="4" t="s">
        <v>125</v>
      </c>
      <c r="D211" s="4" t="s">
        <v>126</v>
      </c>
      <c r="E211" s="4">
        <v>50.87</v>
      </c>
      <c r="F211" s="5">
        <v>170376.85</v>
      </c>
      <c r="G211" s="5">
        <v>194159.79811745201</v>
      </c>
      <c r="H211" s="5">
        <v>364536.64811745199</v>
      </c>
      <c r="I211" s="5">
        <v>3349.2598781206998</v>
      </c>
      <c r="J211" s="5">
        <v>3816.7839221044201</v>
      </c>
      <c r="K211" s="5">
        <f t="shared" si="13"/>
        <v>7166.0438002251194</v>
      </c>
    </row>
    <row r="212" spans="1:11" outlineLevel="2" x14ac:dyDescent="0.25">
      <c r="A212" s="4" t="s">
        <v>270</v>
      </c>
      <c r="B212" s="4" t="s">
        <v>271</v>
      </c>
      <c r="C212" s="4" t="s">
        <v>125</v>
      </c>
      <c r="D212" s="4" t="s">
        <v>126</v>
      </c>
      <c r="E212" s="4">
        <v>42.07</v>
      </c>
      <c r="F212" s="5">
        <v>147572.04</v>
      </c>
      <c r="G212" s="5">
        <v>170200.684808149</v>
      </c>
      <c r="H212" s="5">
        <v>317772.72480814898</v>
      </c>
      <c r="I212" s="5">
        <v>3507.7737104825301</v>
      </c>
      <c r="J212" s="5">
        <v>4045.6544998371501</v>
      </c>
      <c r="K212" s="5">
        <f t="shared" si="13"/>
        <v>7553.4282103196801</v>
      </c>
    </row>
    <row r="213" spans="1:11" outlineLevel="2" x14ac:dyDescent="0.25">
      <c r="A213" s="4" t="s">
        <v>272</v>
      </c>
      <c r="B213" s="4" t="s">
        <v>273</v>
      </c>
      <c r="C213" s="4" t="s">
        <v>125</v>
      </c>
      <c r="D213" s="4" t="s">
        <v>126</v>
      </c>
      <c r="E213" s="4">
        <v>3.37</v>
      </c>
      <c r="F213" s="5">
        <v>13191.53</v>
      </c>
      <c r="G213" s="5">
        <v>12128.891250417901</v>
      </c>
      <c r="H213" s="5">
        <v>25320.421250417901</v>
      </c>
      <c r="I213" s="5">
        <v>3914.4005934718102</v>
      </c>
      <c r="J213" s="5">
        <v>3599.0775223792102</v>
      </c>
      <c r="K213" s="5">
        <f t="shared" si="13"/>
        <v>7513.4781158510204</v>
      </c>
    </row>
    <row r="214" spans="1:11" outlineLevel="2" x14ac:dyDescent="0.25">
      <c r="A214" s="4" t="s">
        <v>282</v>
      </c>
      <c r="B214" s="4" t="s">
        <v>283</v>
      </c>
      <c r="C214" s="4" t="s">
        <v>125</v>
      </c>
      <c r="D214" s="4" t="s">
        <v>126</v>
      </c>
      <c r="E214" s="4">
        <v>25.8</v>
      </c>
      <c r="F214" s="5">
        <v>113689.38</v>
      </c>
      <c r="G214" s="5">
        <v>178201.68037405299</v>
      </c>
      <c r="H214" s="5">
        <v>291891.06037405302</v>
      </c>
      <c r="I214" s="5">
        <v>4406.56511627907</v>
      </c>
      <c r="J214" s="5">
        <v>6907.04187496329</v>
      </c>
      <c r="K214" s="5">
        <f t="shared" si="13"/>
        <v>11313.606991242359</v>
      </c>
    </row>
    <row r="215" spans="1:11" outlineLevel="2" x14ac:dyDescent="0.25">
      <c r="A215" s="4" t="s">
        <v>288</v>
      </c>
      <c r="B215" s="4" t="s">
        <v>627</v>
      </c>
      <c r="C215" s="4" t="s">
        <v>125</v>
      </c>
      <c r="D215" s="4" t="s">
        <v>126</v>
      </c>
      <c r="E215" s="4">
        <v>31.2</v>
      </c>
      <c r="F215" s="5">
        <v>126886</v>
      </c>
      <c r="G215" s="5">
        <v>126302.666935142</v>
      </c>
      <c r="H215" s="5">
        <v>253188.66693514201</v>
      </c>
      <c r="I215" s="5">
        <v>4066.85897435897</v>
      </c>
      <c r="J215" s="5">
        <v>4048.1624017673598</v>
      </c>
      <c r="K215" s="5">
        <f t="shared" si="13"/>
        <v>8115.0213761263294</v>
      </c>
    </row>
    <row r="216" spans="1:11" outlineLevel="2" x14ac:dyDescent="0.25">
      <c r="A216" s="4" t="s">
        <v>301</v>
      </c>
      <c r="B216" s="4" t="s">
        <v>302</v>
      </c>
      <c r="C216" s="4" t="s">
        <v>125</v>
      </c>
      <c r="D216" s="4" t="s">
        <v>126</v>
      </c>
      <c r="E216" s="4">
        <v>21.07</v>
      </c>
      <c r="F216" s="5">
        <v>121525</v>
      </c>
      <c r="G216" s="5">
        <v>111338.622582546</v>
      </c>
      <c r="H216" s="5">
        <v>232863.622582546</v>
      </c>
      <c r="I216" s="5">
        <v>5767.6791646891297</v>
      </c>
      <c r="J216" s="5">
        <v>5284.2250869741601</v>
      </c>
      <c r="K216" s="5">
        <f t="shared" si="13"/>
        <v>11051.904251663291</v>
      </c>
    </row>
    <row r="217" spans="1:11" outlineLevel="2" x14ac:dyDescent="0.25">
      <c r="A217" s="4" t="s">
        <v>307</v>
      </c>
      <c r="B217" s="4" t="s">
        <v>308</v>
      </c>
      <c r="C217" s="4" t="s">
        <v>125</v>
      </c>
      <c r="D217" s="4" t="s">
        <v>126</v>
      </c>
      <c r="E217" s="4">
        <v>22.7</v>
      </c>
      <c r="F217" s="5">
        <v>129797.24</v>
      </c>
      <c r="G217" s="5">
        <v>108282.730011419</v>
      </c>
      <c r="H217" s="5">
        <v>238079.97001141901</v>
      </c>
      <c r="I217" s="5">
        <v>5717.94008810573</v>
      </c>
      <c r="J217" s="5">
        <v>4770.1643176836596</v>
      </c>
      <c r="K217" s="5">
        <f t="shared" si="13"/>
        <v>10488.104405789389</v>
      </c>
    </row>
    <row r="218" spans="1:11" outlineLevel="2" x14ac:dyDescent="0.25">
      <c r="A218" s="4" t="s">
        <v>313</v>
      </c>
      <c r="B218" s="4" t="s">
        <v>314</v>
      </c>
      <c r="C218" s="4" t="s">
        <v>125</v>
      </c>
      <c r="D218" s="4" t="s">
        <v>126</v>
      </c>
      <c r="E218" s="4">
        <v>151.4</v>
      </c>
      <c r="F218" s="5">
        <v>518537.28</v>
      </c>
      <c r="G218" s="5">
        <v>850689.30727135797</v>
      </c>
      <c r="H218" s="5">
        <v>1369226.58727136</v>
      </c>
      <c r="I218" s="5">
        <v>3424.9490092470301</v>
      </c>
      <c r="J218" s="5">
        <v>5618.81973098651</v>
      </c>
      <c r="K218" s="5">
        <f t="shared" si="13"/>
        <v>9043.7687402335396</v>
      </c>
    </row>
    <row r="219" spans="1:11" outlineLevel="2" x14ac:dyDescent="0.25">
      <c r="A219" s="4" t="s">
        <v>317</v>
      </c>
      <c r="B219" s="4" t="s">
        <v>318</v>
      </c>
      <c r="C219" s="4" t="s">
        <v>125</v>
      </c>
      <c r="D219" s="4" t="s">
        <v>126</v>
      </c>
      <c r="E219" s="4">
        <v>156.9</v>
      </c>
      <c r="F219" s="5">
        <v>918301.68</v>
      </c>
      <c r="G219" s="5">
        <v>730035.73152882606</v>
      </c>
      <c r="H219" s="5">
        <v>1648337.41152883</v>
      </c>
      <c r="I219" s="5">
        <v>5852.7831739961803</v>
      </c>
      <c r="J219" s="5">
        <v>4652.8727312226001</v>
      </c>
      <c r="K219" s="5">
        <f t="shared" si="13"/>
        <v>10505.65590521878</v>
      </c>
    </row>
    <row r="220" spans="1:11" outlineLevel="2" x14ac:dyDescent="0.25">
      <c r="A220" s="4" t="s">
        <v>335</v>
      </c>
      <c r="B220" s="4" t="s">
        <v>336</v>
      </c>
      <c r="C220" s="4" t="s">
        <v>125</v>
      </c>
      <c r="D220" s="4" t="s">
        <v>126</v>
      </c>
      <c r="E220" s="4">
        <v>0.7</v>
      </c>
      <c r="F220" s="5">
        <v>7591.38</v>
      </c>
      <c r="G220" s="5">
        <v>3312.0490604178499</v>
      </c>
      <c r="H220" s="5">
        <v>10903.4290604179</v>
      </c>
      <c r="I220" s="5">
        <v>10844.828571428599</v>
      </c>
      <c r="J220" s="5">
        <v>4731.4986577397904</v>
      </c>
      <c r="K220" s="5">
        <f t="shared" si="13"/>
        <v>15576.32722916839</v>
      </c>
    </row>
    <row r="221" spans="1:11" outlineLevel="2" x14ac:dyDescent="0.25">
      <c r="A221" s="4" t="s">
        <v>341</v>
      </c>
      <c r="B221" s="4" t="s">
        <v>342</v>
      </c>
      <c r="C221" s="4" t="s">
        <v>125</v>
      </c>
      <c r="D221" s="4" t="s">
        <v>126</v>
      </c>
      <c r="E221" s="4">
        <v>34.17</v>
      </c>
      <c r="F221" s="5">
        <v>160781.17000000001</v>
      </c>
      <c r="G221" s="5">
        <v>130788.19334625499</v>
      </c>
      <c r="H221" s="5">
        <v>291569.36334625498</v>
      </c>
      <c r="I221" s="5">
        <v>4705.3312847527104</v>
      </c>
      <c r="J221" s="5">
        <v>3827.57370050497</v>
      </c>
      <c r="K221" s="5">
        <f t="shared" si="13"/>
        <v>8532.9049852576809</v>
      </c>
    </row>
    <row r="222" spans="1:11" outlineLevel="2" x14ac:dyDescent="0.25">
      <c r="A222" s="4" t="s">
        <v>345</v>
      </c>
      <c r="B222" s="4" t="s">
        <v>346</v>
      </c>
      <c r="C222" s="4" t="s">
        <v>125</v>
      </c>
      <c r="D222" s="4" t="s">
        <v>126</v>
      </c>
      <c r="E222" s="4">
        <v>2.7</v>
      </c>
      <c r="F222" s="5">
        <v>14984.18</v>
      </c>
      <c r="G222" s="5">
        <v>11244.9532767006</v>
      </c>
      <c r="H222" s="5">
        <v>26229.133276700599</v>
      </c>
      <c r="I222" s="5">
        <v>5549.6962962962998</v>
      </c>
      <c r="J222" s="5">
        <v>4164.7975098891102</v>
      </c>
      <c r="K222" s="5">
        <f t="shared" si="13"/>
        <v>9714.49380618541</v>
      </c>
    </row>
    <row r="223" spans="1:11" outlineLevel="2" x14ac:dyDescent="0.25">
      <c r="A223" s="4" t="s">
        <v>347</v>
      </c>
      <c r="B223" s="4" t="s">
        <v>348</v>
      </c>
      <c r="C223" s="4" t="s">
        <v>125</v>
      </c>
      <c r="D223" s="4" t="s">
        <v>126</v>
      </c>
      <c r="E223" s="4">
        <v>40.14</v>
      </c>
      <c r="F223" s="5">
        <v>231934.69</v>
      </c>
      <c r="G223" s="5">
        <v>195024.092534414</v>
      </c>
      <c r="H223" s="5">
        <v>426958.78253441397</v>
      </c>
      <c r="I223" s="5">
        <v>5778.1437468859003</v>
      </c>
      <c r="J223" s="5">
        <v>4858.5972230795596</v>
      </c>
      <c r="K223" s="5">
        <f t="shared" si="13"/>
        <v>10636.74096996546</v>
      </c>
    </row>
    <row r="224" spans="1:11" outlineLevel="2" x14ac:dyDescent="0.25">
      <c r="A224" s="4" t="s">
        <v>352</v>
      </c>
      <c r="B224" s="4" t="s">
        <v>353</v>
      </c>
      <c r="C224" s="4" t="s">
        <v>125</v>
      </c>
      <c r="D224" s="4" t="s">
        <v>126</v>
      </c>
      <c r="E224" s="4">
        <v>19.53</v>
      </c>
      <c r="F224" s="5">
        <v>92039</v>
      </c>
      <c r="G224" s="5">
        <v>89665.302725276793</v>
      </c>
      <c r="H224" s="5">
        <v>181704.302725277</v>
      </c>
      <c r="I224" s="5">
        <v>4712.6984126984098</v>
      </c>
      <c r="J224" s="5">
        <v>4591.1573336035199</v>
      </c>
      <c r="K224" s="5">
        <f t="shared" si="13"/>
        <v>9303.8557463019297</v>
      </c>
    </row>
    <row r="225" spans="1:11" outlineLevel="2" x14ac:dyDescent="0.25">
      <c r="A225" s="4" t="s">
        <v>363</v>
      </c>
      <c r="B225" s="4" t="s">
        <v>364</v>
      </c>
      <c r="C225" s="4" t="s">
        <v>125</v>
      </c>
      <c r="D225" s="4" t="s">
        <v>126</v>
      </c>
      <c r="E225" s="4">
        <v>42.4</v>
      </c>
      <c r="F225" s="5">
        <v>199736.82</v>
      </c>
      <c r="G225" s="5">
        <v>176806.98143780901</v>
      </c>
      <c r="H225" s="5">
        <v>376543.80143780902</v>
      </c>
      <c r="I225" s="5">
        <v>4710.7740566037701</v>
      </c>
      <c r="J225" s="5">
        <v>4169.9759773068199</v>
      </c>
      <c r="K225" s="5">
        <f t="shared" si="13"/>
        <v>8880.75003391059</v>
      </c>
    </row>
    <row r="226" spans="1:11" outlineLevel="2" x14ac:dyDescent="0.25">
      <c r="A226" s="4" t="s">
        <v>378</v>
      </c>
      <c r="B226" s="4" t="s">
        <v>641</v>
      </c>
      <c r="C226" s="4" t="s">
        <v>125</v>
      </c>
      <c r="D226" s="4" t="s">
        <v>126</v>
      </c>
      <c r="E226" s="4">
        <v>4.4000000000000004</v>
      </c>
      <c r="F226" s="5">
        <v>30715</v>
      </c>
      <c r="G226" s="5">
        <v>18588.314080867502</v>
      </c>
      <c r="H226" s="5">
        <v>49303.314080867502</v>
      </c>
      <c r="I226" s="5">
        <v>6980.6818181818198</v>
      </c>
      <c r="J226" s="5">
        <v>4224.6168365608</v>
      </c>
      <c r="K226" s="5">
        <f t="shared" si="13"/>
        <v>11205.298654742619</v>
      </c>
    </row>
    <row r="227" spans="1:11" outlineLevel="2" x14ac:dyDescent="0.25">
      <c r="A227" s="4" t="s">
        <v>393</v>
      </c>
      <c r="B227" s="4" t="s">
        <v>394</v>
      </c>
      <c r="C227" s="4" t="s">
        <v>125</v>
      </c>
      <c r="D227" s="4" t="s">
        <v>126</v>
      </c>
      <c r="E227" s="4">
        <v>64.87</v>
      </c>
      <c r="F227" s="5">
        <v>255767.67999999999</v>
      </c>
      <c r="G227" s="5">
        <v>296645.99229811801</v>
      </c>
      <c r="H227" s="5">
        <v>552413.67229811801</v>
      </c>
      <c r="I227" s="5">
        <v>3942.7729304763402</v>
      </c>
      <c r="J227" s="5">
        <v>4572.9303576093298</v>
      </c>
      <c r="K227" s="5">
        <f t="shared" si="13"/>
        <v>8515.7032880856696</v>
      </c>
    </row>
    <row r="228" spans="1:11" outlineLevel="2" x14ac:dyDescent="0.25">
      <c r="A228" s="4" t="s">
        <v>395</v>
      </c>
      <c r="B228" s="4" t="s">
        <v>396</v>
      </c>
      <c r="C228" s="4" t="s">
        <v>125</v>
      </c>
      <c r="D228" s="4" t="s">
        <v>126</v>
      </c>
      <c r="E228" s="4">
        <v>246.53</v>
      </c>
      <c r="F228" s="5">
        <v>1383038.09</v>
      </c>
      <c r="G228" s="5">
        <v>1275442.8376356501</v>
      </c>
      <c r="H228" s="5">
        <v>2658480.9276356502</v>
      </c>
      <c r="I228" s="5">
        <v>5610.01942968401</v>
      </c>
      <c r="J228" s="5">
        <v>5173.5806499641203</v>
      </c>
      <c r="K228" s="5">
        <f t="shared" si="13"/>
        <v>10783.600079648131</v>
      </c>
    </row>
    <row r="229" spans="1:11" outlineLevel="2" x14ac:dyDescent="0.25">
      <c r="A229" s="4" t="s">
        <v>401</v>
      </c>
      <c r="B229" s="4" t="s">
        <v>648</v>
      </c>
      <c r="C229" s="4" t="s">
        <v>125</v>
      </c>
      <c r="D229" s="4" t="s">
        <v>126</v>
      </c>
      <c r="E229" s="4">
        <v>46.57</v>
      </c>
      <c r="F229" s="5">
        <v>253430.93</v>
      </c>
      <c r="G229" s="5">
        <v>251178.29240359401</v>
      </c>
      <c r="H229" s="5">
        <v>504609.222403594</v>
      </c>
      <c r="I229" s="5">
        <v>5441.9353661155201</v>
      </c>
      <c r="J229" s="5">
        <v>5393.5643634012004</v>
      </c>
      <c r="K229" s="5">
        <f t="shared" si="13"/>
        <v>10835.49972951672</v>
      </c>
    </row>
    <row r="230" spans="1:11" outlineLevel="1" x14ac:dyDescent="0.25">
      <c r="A230" s="4"/>
      <c r="B230" s="4"/>
      <c r="C230" s="7" t="s">
        <v>428</v>
      </c>
      <c r="D230" s="4"/>
      <c r="E230" s="4">
        <f>SUBTOTAL(9,E209:E229)</f>
        <v>1021.16</v>
      </c>
      <c r="F230" s="5">
        <f>SUBTOTAL(9,F209:F229)</f>
        <v>4934207.8899999997</v>
      </c>
      <c r="G230" s="5">
        <f>SUBTOTAL(9,G209:G229)</f>
        <v>4984036.9603910903</v>
      </c>
      <c r="H230" s="5">
        <f>SUBTOTAL(9,H209:H229)</f>
        <v>9918244.8503910974</v>
      </c>
      <c r="I230" s="5"/>
      <c r="J230" s="5"/>
      <c r="K230" s="5"/>
    </row>
    <row r="231" spans="1:11" outlineLevel="2" x14ac:dyDescent="0.25">
      <c r="A231" s="4" t="s">
        <v>116</v>
      </c>
      <c r="B231" s="4" t="s">
        <v>625</v>
      </c>
      <c r="C231" s="4" t="s">
        <v>127</v>
      </c>
      <c r="D231" s="4" t="s">
        <v>128</v>
      </c>
      <c r="E231" s="4">
        <v>31.47</v>
      </c>
      <c r="F231" s="5">
        <v>107535.05</v>
      </c>
      <c r="G231" s="5">
        <v>111814.67681029299</v>
      </c>
      <c r="H231" s="5">
        <v>219349.72681029301</v>
      </c>
      <c r="I231" s="5">
        <v>3417.0654591674602</v>
      </c>
      <c r="J231" s="5">
        <v>3553.0561426848899</v>
      </c>
      <c r="K231" s="5">
        <f t="shared" ref="K231:K240" si="14">I231+J231</f>
        <v>6970.1216018523501</v>
      </c>
    </row>
    <row r="232" spans="1:11" outlineLevel="2" x14ac:dyDescent="0.25">
      <c r="A232" s="4" t="s">
        <v>199</v>
      </c>
      <c r="B232" s="4" t="s">
        <v>200</v>
      </c>
      <c r="C232" s="4" t="s">
        <v>127</v>
      </c>
      <c r="D232" s="4" t="s">
        <v>128</v>
      </c>
      <c r="E232" s="4">
        <v>1</v>
      </c>
      <c r="F232" s="5">
        <v>6482.48</v>
      </c>
      <c r="G232" s="5">
        <v>4079.75846454461</v>
      </c>
      <c r="H232" s="5">
        <v>10562.2384645446</v>
      </c>
      <c r="I232" s="5">
        <v>6482.48</v>
      </c>
      <c r="J232" s="5">
        <v>4079.75846454461</v>
      </c>
      <c r="K232" s="5">
        <f t="shared" si="14"/>
        <v>10562.238464544609</v>
      </c>
    </row>
    <row r="233" spans="1:11" outlineLevel="2" x14ac:dyDescent="0.25">
      <c r="A233" s="4" t="s">
        <v>216</v>
      </c>
      <c r="B233" s="4" t="s">
        <v>217</v>
      </c>
      <c r="C233" s="4" t="s">
        <v>127</v>
      </c>
      <c r="D233" s="4" t="s">
        <v>128</v>
      </c>
      <c r="E233" s="4">
        <v>41.73</v>
      </c>
      <c r="F233" s="5">
        <v>216429.79</v>
      </c>
      <c r="G233" s="5">
        <v>159274.39306941701</v>
      </c>
      <c r="H233" s="5">
        <v>375704.18306941702</v>
      </c>
      <c r="I233" s="5">
        <v>5186.4315839923302</v>
      </c>
      <c r="J233" s="5">
        <v>3816.7839221044201</v>
      </c>
      <c r="K233" s="5">
        <f t="shared" si="14"/>
        <v>9003.2155060967507</v>
      </c>
    </row>
    <row r="234" spans="1:11" outlineLevel="2" x14ac:dyDescent="0.25">
      <c r="A234" s="4" t="s">
        <v>270</v>
      </c>
      <c r="B234" s="4" t="s">
        <v>271</v>
      </c>
      <c r="C234" s="4" t="s">
        <v>127</v>
      </c>
      <c r="D234" s="4" t="s">
        <v>128</v>
      </c>
      <c r="E234" s="4">
        <v>8.57</v>
      </c>
      <c r="F234" s="5">
        <v>121161.89</v>
      </c>
      <c r="G234" s="5">
        <v>34671.259063604397</v>
      </c>
      <c r="H234" s="5">
        <v>155833.14906360401</v>
      </c>
      <c r="I234" s="5">
        <v>14137.9101516919</v>
      </c>
      <c r="J234" s="5">
        <v>4045.6544998371501</v>
      </c>
      <c r="K234" s="5">
        <f t="shared" si="14"/>
        <v>18183.56465152905</v>
      </c>
    </row>
    <row r="235" spans="1:11" outlineLevel="2" x14ac:dyDescent="0.25">
      <c r="A235" s="4" t="s">
        <v>341</v>
      </c>
      <c r="B235" s="4" t="s">
        <v>342</v>
      </c>
      <c r="C235" s="4" t="s">
        <v>127</v>
      </c>
      <c r="D235" s="4" t="s">
        <v>128</v>
      </c>
      <c r="E235" s="4">
        <v>38.369999999999997</v>
      </c>
      <c r="F235" s="5">
        <v>157565.96</v>
      </c>
      <c r="G235" s="5">
        <v>146864.00288837499</v>
      </c>
      <c r="H235" s="5">
        <v>304429.96288837597</v>
      </c>
      <c r="I235" s="5">
        <v>4106.4884023977102</v>
      </c>
      <c r="J235" s="5">
        <v>3827.57370050497</v>
      </c>
      <c r="K235" s="5">
        <f t="shared" si="14"/>
        <v>7934.0621029026806</v>
      </c>
    </row>
    <row r="236" spans="1:11" outlineLevel="2" x14ac:dyDescent="0.25">
      <c r="A236" s="4" t="s">
        <v>345</v>
      </c>
      <c r="B236" s="4" t="s">
        <v>346</v>
      </c>
      <c r="C236" s="4" t="s">
        <v>127</v>
      </c>
      <c r="D236" s="4" t="s">
        <v>128</v>
      </c>
      <c r="E236" s="4">
        <v>6.2</v>
      </c>
      <c r="F236" s="5">
        <v>14895.77</v>
      </c>
      <c r="G236" s="5">
        <v>25821.744561312498</v>
      </c>
      <c r="H236" s="5">
        <v>40717.514561312499</v>
      </c>
      <c r="I236" s="5">
        <v>2402.5435483871001</v>
      </c>
      <c r="J236" s="5">
        <v>4164.7975098891102</v>
      </c>
      <c r="K236" s="5">
        <f t="shared" si="14"/>
        <v>6567.3410582762099</v>
      </c>
    </row>
    <row r="237" spans="1:11" outlineLevel="2" x14ac:dyDescent="0.25">
      <c r="A237" s="4" t="s">
        <v>347</v>
      </c>
      <c r="B237" s="4" t="s">
        <v>348</v>
      </c>
      <c r="C237" s="4" t="s">
        <v>127</v>
      </c>
      <c r="D237" s="4" t="s">
        <v>128</v>
      </c>
      <c r="E237" s="4">
        <v>71.23</v>
      </c>
      <c r="F237" s="5">
        <v>261538.62</v>
      </c>
      <c r="G237" s="5">
        <v>346077.880199957</v>
      </c>
      <c r="H237" s="5">
        <v>607616.50019995705</v>
      </c>
      <c r="I237" s="5">
        <v>3671.74813982872</v>
      </c>
      <c r="J237" s="5">
        <v>4858.5972230795596</v>
      </c>
      <c r="K237" s="5">
        <f t="shared" si="14"/>
        <v>8530.3453629082796</v>
      </c>
    </row>
    <row r="238" spans="1:11" outlineLevel="2" x14ac:dyDescent="0.25">
      <c r="A238" s="4" t="s">
        <v>378</v>
      </c>
      <c r="B238" s="4" t="s">
        <v>641</v>
      </c>
      <c r="C238" s="4" t="s">
        <v>127</v>
      </c>
      <c r="D238" s="4" t="s">
        <v>128</v>
      </c>
      <c r="E238" s="4">
        <v>3.13</v>
      </c>
      <c r="F238" s="5">
        <v>20676.82</v>
      </c>
      <c r="G238" s="5">
        <v>13223.0506984353</v>
      </c>
      <c r="H238" s="5">
        <v>33899.870698435298</v>
      </c>
      <c r="I238" s="5">
        <v>6606.0127795527196</v>
      </c>
      <c r="J238" s="5">
        <v>4224.6168365608</v>
      </c>
      <c r="K238" s="5">
        <f t="shared" si="14"/>
        <v>10830.62961611352</v>
      </c>
    </row>
    <row r="239" spans="1:11" outlineLevel="2" x14ac:dyDescent="0.25">
      <c r="A239" s="4" t="s">
        <v>383</v>
      </c>
      <c r="B239" s="4" t="s">
        <v>384</v>
      </c>
      <c r="C239" s="4" t="s">
        <v>127</v>
      </c>
      <c r="D239" s="4" t="s">
        <v>128</v>
      </c>
      <c r="E239" s="4">
        <v>6.4</v>
      </c>
      <c r="F239" s="5">
        <v>65006.64</v>
      </c>
      <c r="G239" s="5">
        <v>22914.062966581001</v>
      </c>
      <c r="H239" s="5">
        <v>87920.702966580997</v>
      </c>
      <c r="I239" s="5">
        <v>10157.2875</v>
      </c>
      <c r="J239" s="5">
        <v>3580.3223385282699</v>
      </c>
      <c r="K239" s="5">
        <f t="shared" si="14"/>
        <v>13737.609838528271</v>
      </c>
    </row>
    <row r="240" spans="1:11" outlineLevel="2" x14ac:dyDescent="0.25">
      <c r="A240" s="4" t="s">
        <v>389</v>
      </c>
      <c r="B240" s="4" t="s">
        <v>390</v>
      </c>
      <c r="C240" s="4" t="s">
        <v>127</v>
      </c>
      <c r="D240" s="4" t="s">
        <v>128</v>
      </c>
      <c r="E240" s="4">
        <v>8.4700000000000006</v>
      </c>
      <c r="F240" s="5">
        <v>120563.28</v>
      </c>
      <c r="G240" s="5">
        <v>39202.856990444903</v>
      </c>
      <c r="H240" s="5">
        <v>159766.136990445</v>
      </c>
      <c r="I240" s="5">
        <v>14234.1534828808</v>
      </c>
      <c r="J240" s="5">
        <v>4628.4364805720097</v>
      </c>
      <c r="K240" s="5">
        <f t="shared" si="14"/>
        <v>18862.58996345281</v>
      </c>
    </row>
    <row r="241" spans="1:11" outlineLevel="1" x14ac:dyDescent="0.25">
      <c r="A241" s="4"/>
      <c r="B241" s="4"/>
      <c r="C241" s="7" t="s">
        <v>429</v>
      </c>
      <c r="D241" s="4"/>
      <c r="E241" s="4">
        <f>SUBTOTAL(9,E231:E240)</f>
        <v>216.57</v>
      </c>
      <c r="F241" s="5">
        <f>SUBTOTAL(9,F231:F240)</f>
        <v>1091856.3</v>
      </c>
      <c r="G241" s="5">
        <f>SUBTOTAL(9,G231:G240)</f>
        <v>903943.68571296462</v>
      </c>
      <c r="H241" s="5">
        <f>SUBTOTAL(9,H231:H240)</f>
        <v>1995799.9857129653</v>
      </c>
      <c r="I241" s="5"/>
      <c r="J241" s="5"/>
      <c r="K241" s="5"/>
    </row>
    <row r="242" spans="1:11" outlineLevel="2" x14ac:dyDescent="0.25">
      <c r="A242" s="4" t="s">
        <v>317</v>
      </c>
      <c r="B242" s="4" t="s">
        <v>318</v>
      </c>
      <c r="C242" s="4" t="s">
        <v>319</v>
      </c>
      <c r="D242" s="4" t="s">
        <v>320</v>
      </c>
      <c r="E242" s="4">
        <v>17.03</v>
      </c>
      <c r="F242" s="5">
        <v>134591.34</v>
      </c>
      <c r="G242" s="5">
        <v>79238.422612720897</v>
      </c>
      <c r="H242" s="5">
        <v>213829.76261272101</v>
      </c>
      <c r="I242" s="5">
        <v>7903.1908396946601</v>
      </c>
      <c r="J242" s="5">
        <v>4652.8727312226001</v>
      </c>
      <c r="K242" s="5">
        <f>I242+J242</f>
        <v>12556.06357091726</v>
      </c>
    </row>
    <row r="243" spans="1:11" outlineLevel="1" x14ac:dyDescent="0.25">
      <c r="A243" s="4"/>
      <c r="B243" s="4"/>
      <c r="C243" s="7" t="s">
        <v>430</v>
      </c>
      <c r="D243" s="4"/>
      <c r="E243" s="4">
        <f>SUBTOTAL(9,E242:E242)</f>
        <v>17.03</v>
      </c>
      <c r="F243" s="5">
        <f>SUBTOTAL(9,F242:F242)</f>
        <v>134591.34</v>
      </c>
      <c r="G243" s="5">
        <f>SUBTOTAL(9,G242:G242)</f>
        <v>79238.422612720897</v>
      </c>
      <c r="H243" s="5">
        <f>SUBTOTAL(9,H242:H242)</f>
        <v>213829.76261272101</v>
      </c>
      <c r="I243" s="5"/>
      <c r="J243" s="5"/>
      <c r="K243" s="5"/>
    </row>
    <row r="244" spans="1:11" outlineLevel="2" x14ac:dyDescent="0.25">
      <c r="A244" s="4" t="s">
        <v>317</v>
      </c>
      <c r="B244" s="4" t="s">
        <v>318</v>
      </c>
      <c r="C244" s="4" t="s">
        <v>321</v>
      </c>
      <c r="D244" s="4" t="s">
        <v>322</v>
      </c>
      <c r="E244" s="4">
        <v>46.5</v>
      </c>
      <c r="F244" s="5">
        <v>255341.22</v>
      </c>
      <c r="G244" s="5">
        <v>216358.582001851</v>
      </c>
      <c r="H244" s="5">
        <v>471699.80200185103</v>
      </c>
      <c r="I244" s="5">
        <v>5491.2090322580598</v>
      </c>
      <c r="J244" s="5">
        <v>4652.8727312226001</v>
      </c>
      <c r="K244" s="5">
        <f>I244+J244</f>
        <v>10144.081763480659</v>
      </c>
    </row>
    <row r="245" spans="1:11" outlineLevel="2" x14ac:dyDescent="0.25">
      <c r="A245" s="4" t="s">
        <v>395</v>
      </c>
      <c r="B245" s="4" t="s">
        <v>396</v>
      </c>
      <c r="C245" s="4" t="s">
        <v>321</v>
      </c>
      <c r="D245" s="4" t="s">
        <v>322</v>
      </c>
      <c r="E245" s="4">
        <v>53.5</v>
      </c>
      <c r="F245" s="5">
        <v>483255.16</v>
      </c>
      <c r="G245" s="5">
        <v>276786.56477308</v>
      </c>
      <c r="H245" s="5">
        <v>760041.72477307997</v>
      </c>
      <c r="I245" s="5">
        <v>9032.8067289719602</v>
      </c>
      <c r="J245" s="5">
        <v>5173.5806499641203</v>
      </c>
      <c r="K245" s="5">
        <f>I245+J245</f>
        <v>14206.38737893608</v>
      </c>
    </row>
    <row r="246" spans="1:11" outlineLevel="1" x14ac:dyDescent="0.25">
      <c r="A246" s="4"/>
      <c r="B246" s="4"/>
      <c r="C246" s="7" t="s">
        <v>431</v>
      </c>
      <c r="D246" s="4"/>
      <c r="E246" s="4">
        <f>SUBTOTAL(9,E244:E245)</f>
        <v>100</v>
      </c>
      <c r="F246" s="5">
        <f>SUBTOTAL(9,F244:F245)</f>
        <v>738596.38</v>
      </c>
      <c r="G246" s="5">
        <f>SUBTOTAL(9,G244:G245)</f>
        <v>493145.146774931</v>
      </c>
      <c r="H246" s="5">
        <f>SUBTOTAL(9,H244:H245)</f>
        <v>1231741.526774931</v>
      </c>
      <c r="I246" s="5"/>
      <c r="J246" s="5"/>
      <c r="K246" s="5"/>
    </row>
    <row r="247" spans="1:11" outlineLevel="2" x14ac:dyDescent="0.25">
      <c r="A247" s="4" t="s">
        <v>401</v>
      </c>
      <c r="B247" s="4" t="s">
        <v>648</v>
      </c>
      <c r="C247" s="4" t="s">
        <v>402</v>
      </c>
      <c r="D247" s="4" t="s">
        <v>403</v>
      </c>
      <c r="E247" s="4">
        <v>28.63</v>
      </c>
      <c r="F247" s="5">
        <v>488694.92</v>
      </c>
      <c r="G247" s="5">
        <v>154417.74772417601</v>
      </c>
      <c r="H247" s="5">
        <v>643112.66772417596</v>
      </c>
      <c r="I247" s="5">
        <v>17069.3300733496</v>
      </c>
      <c r="J247" s="5">
        <v>5393.5643634012004</v>
      </c>
      <c r="K247" s="5">
        <f>I247+J247</f>
        <v>22462.894436750801</v>
      </c>
    </row>
    <row r="248" spans="1:11" outlineLevel="1" x14ac:dyDescent="0.25">
      <c r="A248" s="4"/>
      <c r="B248" s="4"/>
      <c r="C248" s="7" t="s">
        <v>432</v>
      </c>
      <c r="D248" s="4"/>
      <c r="E248" s="4">
        <f>SUBTOTAL(9,E247:E247)</f>
        <v>28.63</v>
      </c>
      <c r="F248" s="5">
        <f>SUBTOTAL(9,F247:F247)</f>
        <v>488694.92</v>
      </c>
      <c r="G248" s="5">
        <f>SUBTOTAL(9,G247:G247)</f>
        <v>154417.74772417601</v>
      </c>
      <c r="H248" s="5">
        <f>SUBTOTAL(9,H247:H247)</f>
        <v>643112.66772417596</v>
      </c>
      <c r="I248" s="5"/>
      <c r="J248" s="5"/>
      <c r="K248" s="5"/>
    </row>
    <row r="249" spans="1:11" outlineLevel="2" x14ac:dyDescent="0.25">
      <c r="A249" s="4" t="s">
        <v>317</v>
      </c>
      <c r="B249" s="4" t="s">
        <v>318</v>
      </c>
      <c r="C249" s="4" t="s">
        <v>323</v>
      </c>
      <c r="D249" s="4" t="s">
        <v>324</v>
      </c>
      <c r="E249" s="4">
        <v>75.44</v>
      </c>
      <c r="F249" s="5">
        <v>703605.4</v>
      </c>
      <c r="G249" s="5">
        <v>351012.71884343302</v>
      </c>
      <c r="H249" s="5">
        <v>1054618.11884343</v>
      </c>
      <c r="I249" s="5">
        <v>9326.6887592789008</v>
      </c>
      <c r="J249" s="5">
        <v>4652.8727312226001</v>
      </c>
      <c r="K249" s="5">
        <f>I249+J249</f>
        <v>13979.561490501501</v>
      </c>
    </row>
    <row r="250" spans="1:11" outlineLevel="1" x14ac:dyDescent="0.25">
      <c r="A250" s="4"/>
      <c r="B250" s="4"/>
      <c r="C250" s="7" t="s">
        <v>433</v>
      </c>
      <c r="D250" s="4"/>
      <c r="E250" s="4">
        <f>SUBTOTAL(9,E249:E249)</f>
        <v>75.44</v>
      </c>
      <c r="F250" s="5">
        <f>SUBTOTAL(9,F249:F249)</f>
        <v>703605.4</v>
      </c>
      <c r="G250" s="5">
        <f>SUBTOTAL(9,G249:G249)</f>
        <v>351012.71884343302</v>
      </c>
      <c r="H250" s="5">
        <f>SUBTOTAL(9,H249:H249)</f>
        <v>1054618.11884343</v>
      </c>
      <c r="I250" s="5"/>
      <c r="J250" s="5"/>
      <c r="K250" s="5"/>
    </row>
    <row r="251" spans="1:11" outlineLevel="2" x14ac:dyDescent="0.25">
      <c r="A251" s="4" t="s">
        <v>395</v>
      </c>
      <c r="B251" s="4" t="s">
        <v>396</v>
      </c>
      <c r="C251" s="4" t="s">
        <v>397</v>
      </c>
      <c r="D251" s="4" t="s">
        <v>398</v>
      </c>
      <c r="E251" s="4">
        <v>53.43</v>
      </c>
      <c r="F251" s="5">
        <v>440233.63</v>
      </c>
      <c r="G251" s="5">
        <v>276424.41412758298</v>
      </c>
      <c r="H251" s="5">
        <v>716658.04412758304</v>
      </c>
      <c r="I251" s="5">
        <v>8239.4465655998501</v>
      </c>
      <c r="J251" s="5">
        <v>5173.5806499641203</v>
      </c>
      <c r="K251" s="5">
        <f>I251+J251</f>
        <v>13413.02721556397</v>
      </c>
    </row>
    <row r="252" spans="1:11" outlineLevel="1" x14ac:dyDescent="0.25">
      <c r="A252" s="4"/>
      <c r="B252" s="4"/>
      <c r="C252" s="7" t="s">
        <v>434</v>
      </c>
      <c r="D252" s="4"/>
      <c r="E252" s="4">
        <f>SUBTOTAL(9,E251:E251)</f>
        <v>53.43</v>
      </c>
      <c r="F252" s="5">
        <f>SUBTOTAL(9,F251:F251)</f>
        <v>440233.63</v>
      </c>
      <c r="G252" s="5">
        <f>SUBTOTAL(9,G251:G251)</f>
        <v>276424.41412758298</v>
      </c>
      <c r="H252" s="5">
        <f>SUBTOTAL(9,H251:H251)</f>
        <v>716658.04412758304</v>
      </c>
      <c r="I252" s="5"/>
      <c r="J252" s="5"/>
      <c r="K252" s="5"/>
    </row>
    <row r="253" spans="1:11" outlineLevel="2" x14ac:dyDescent="0.25">
      <c r="A253" s="4" t="s">
        <v>389</v>
      </c>
      <c r="B253" s="4" t="s">
        <v>390</v>
      </c>
      <c r="C253" s="4" t="s">
        <v>646</v>
      </c>
      <c r="D253" s="4" t="s">
        <v>647</v>
      </c>
      <c r="E253" s="4">
        <v>10.37</v>
      </c>
      <c r="F253" s="5">
        <v>124636.02</v>
      </c>
      <c r="G253" s="5">
        <v>47996.886303531697</v>
      </c>
      <c r="H253" s="5">
        <v>172632.90630353201</v>
      </c>
      <c r="I253" s="5">
        <v>12018.902603664401</v>
      </c>
      <c r="J253" s="5">
        <v>4628.4364805720097</v>
      </c>
      <c r="K253" s="5">
        <f>I253+J253</f>
        <v>16647.33908423641</v>
      </c>
    </row>
    <row r="254" spans="1:11" outlineLevel="1" x14ac:dyDescent="0.25">
      <c r="A254" s="4"/>
      <c r="B254" s="4"/>
      <c r="C254" s="7" t="s">
        <v>650</v>
      </c>
      <c r="D254" s="4"/>
      <c r="E254" s="4">
        <f>SUBTOTAL(9,E253:E253)</f>
        <v>10.37</v>
      </c>
      <c r="F254" s="5">
        <f>SUBTOTAL(9,F253:F253)</f>
        <v>124636.02</v>
      </c>
      <c r="G254" s="5">
        <f>SUBTOTAL(9,G253:G253)</f>
        <v>47996.886303531697</v>
      </c>
      <c r="H254" s="5">
        <f>SUBTOTAL(9,H253:H253)</f>
        <v>172632.90630353201</v>
      </c>
      <c r="I254" s="5"/>
      <c r="J254" s="5"/>
      <c r="K254" s="5"/>
    </row>
    <row r="255" spans="1:11" outlineLevel="2" x14ac:dyDescent="0.25">
      <c r="A255" s="4" t="s">
        <v>238</v>
      </c>
      <c r="B255" s="4" t="s">
        <v>239</v>
      </c>
      <c r="C255" s="4" t="s">
        <v>240</v>
      </c>
      <c r="D255" s="4" t="s">
        <v>241</v>
      </c>
      <c r="E255" s="4">
        <v>26.1</v>
      </c>
      <c r="F255" s="5">
        <v>162290.04999999999</v>
      </c>
      <c r="G255" s="5">
        <v>114511.71388956301</v>
      </c>
      <c r="H255" s="5">
        <v>276801.76388956298</v>
      </c>
      <c r="I255" s="5">
        <v>6218.0095785440599</v>
      </c>
      <c r="J255" s="5">
        <v>4387.4219881058798</v>
      </c>
      <c r="K255" s="5">
        <f>I255+J255</f>
        <v>10605.431566649939</v>
      </c>
    </row>
    <row r="256" spans="1:11" outlineLevel="2" x14ac:dyDescent="0.25">
      <c r="A256" s="4" t="s">
        <v>272</v>
      </c>
      <c r="B256" s="4" t="s">
        <v>273</v>
      </c>
      <c r="C256" s="4" t="s">
        <v>240</v>
      </c>
      <c r="D256" s="4" t="s">
        <v>241</v>
      </c>
      <c r="E256" s="4">
        <v>31.5</v>
      </c>
      <c r="F256" s="5">
        <v>150588.13</v>
      </c>
      <c r="G256" s="5">
        <v>113370.941954945</v>
      </c>
      <c r="H256" s="5">
        <v>263959.07195494499</v>
      </c>
      <c r="I256" s="5">
        <v>4780.5755555555597</v>
      </c>
      <c r="J256" s="5">
        <v>3599.0775223792102</v>
      </c>
      <c r="K256" s="5">
        <f>I256+J256</f>
        <v>8379.6530779347704</v>
      </c>
    </row>
    <row r="257" spans="1:11" outlineLevel="2" x14ac:dyDescent="0.25">
      <c r="A257" s="4" t="s">
        <v>307</v>
      </c>
      <c r="B257" s="4" t="s">
        <v>308</v>
      </c>
      <c r="C257" s="4" t="s">
        <v>240</v>
      </c>
      <c r="D257" s="4" t="s">
        <v>241</v>
      </c>
      <c r="E257" s="4">
        <v>18.37</v>
      </c>
      <c r="F257" s="5">
        <v>139860.6</v>
      </c>
      <c r="G257" s="5">
        <v>87627.918515848796</v>
      </c>
      <c r="H257" s="5">
        <v>227488.51851584899</v>
      </c>
      <c r="I257" s="5">
        <v>7613.5329341317401</v>
      </c>
      <c r="J257" s="5">
        <v>4770.1643176836596</v>
      </c>
      <c r="K257" s="5">
        <f>I257+J257</f>
        <v>12383.6972518154</v>
      </c>
    </row>
    <row r="258" spans="1:11" outlineLevel="2" x14ac:dyDescent="0.25">
      <c r="A258" s="4" t="s">
        <v>389</v>
      </c>
      <c r="B258" s="4" t="s">
        <v>390</v>
      </c>
      <c r="C258" s="4" t="s">
        <v>240</v>
      </c>
      <c r="D258" s="4" t="s">
        <v>241</v>
      </c>
      <c r="E258" s="4">
        <v>20.93</v>
      </c>
      <c r="F258" s="5">
        <v>130630.04</v>
      </c>
      <c r="G258" s="5">
        <v>96873.175538372103</v>
      </c>
      <c r="H258" s="5">
        <v>227503.21553837199</v>
      </c>
      <c r="I258" s="5">
        <v>6241.2823698041102</v>
      </c>
      <c r="J258" s="5">
        <v>4628.4364805720097</v>
      </c>
      <c r="K258" s="5">
        <f>I258+J258</f>
        <v>10869.718850376121</v>
      </c>
    </row>
    <row r="259" spans="1:11" outlineLevel="2" x14ac:dyDescent="0.25">
      <c r="A259" s="4" t="s">
        <v>399</v>
      </c>
      <c r="B259" s="4" t="s">
        <v>400</v>
      </c>
      <c r="C259" s="4" t="s">
        <v>240</v>
      </c>
      <c r="D259" s="4" t="s">
        <v>241</v>
      </c>
      <c r="E259" s="4">
        <v>29.1</v>
      </c>
      <c r="F259" s="5">
        <v>224506.14</v>
      </c>
      <c r="G259" s="5">
        <v>94719.862402750005</v>
      </c>
      <c r="H259" s="5">
        <v>319226.00240275002</v>
      </c>
      <c r="I259" s="5">
        <v>7714.9876288659798</v>
      </c>
      <c r="J259" s="5">
        <v>3254.9780894415799</v>
      </c>
      <c r="K259" s="5">
        <f>I259+J259</f>
        <v>10969.96571830756</v>
      </c>
    </row>
    <row r="260" spans="1:11" outlineLevel="1" x14ac:dyDescent="0.25">
      <c r="A260" s="4"/>
      <c r="B260" s="4"/>
      <c r="C260" s="7" t="s">
        <v>435</v>
      </c>
      <c r="D260" s="4"/>
      <c r="E260" s="4">
        <f>SUBTOTAL(9,E255:E259)</f>
        <v>126</v>
      </c>
      <c r="F260" s="5">
        <f>SUBTOTAL(9,F255:F259)</f>
        <v>807874.96000000008</v>
      </c>
      <c r="G260" s="5">
        <f>SUBTOTAL(9,G255:G259)</f>
        <v>507103.61230147892</v>
      </c>
      <c r="H260" s="5">
        <f>SUBTOTAL(9,H255:H259)</f>
        <v>1314978.5723014791</v>
      </c>
      <c r="I260" s="5"/>
      <c r="J260" s="5"/>
      <c r="K260" s="5"/>
    </row>
    <row r="261" spans="1:11" outlineLevel="2" x14ac:dyDescent="0.25">
      <c r="A261" s="4" t="s">
        <v>116</v>
      </c>
      <c r="B261" s="4" t="s">
        <v>625</v>
      </c>
      <c r="C261" s="4" t="s">
        <v>129</v>
      </c>
      <c r="D261" s="4" t="s">
        <v>130</v>
      </c>
      <c r="E261" s="4">
        <v>32.67</v>
      </c>
      <c r="F261" s="5">
        <v>311321.14</v>
      </c>
      <c r="G261" s="5">
        <v>116078.344181515</v>
      </c>
      <c r="H261" s="5">
        <v>427399.484181515</v>
      </c>
      <c r="I261" s="5">
        <v>9529.2666054484198</v>
      </c>
      <c r="J261" s="5">
        <v>3553.0561426848899</v>
      </c>
      <c r="K261" s="5">
        <f t="shared" ref="K261:K270" si="15">I261+J261</f>
        <v>13082.322748133309</v>
      </c>
    </row>
    <row r="262" spans="1:11" outlineLevel="2" x14ac:dyDescent="0.25">
      <c r="A262" s="4" t="s">
        <v>199</v>
      </c>
      <c r="B262" s="4" t="s">
        <v>200</v>
      </c>
      <c r="C262" s="4" t="s">
        <v>129</v>
      </c>
      <c r="D262" s="4" t="s">
        <v>130</v>
      </c>
      <c r="E262" s="4">
        <v>0.73</v>
      </c>
      <c r="F262" s="5">
        <v>3225.52</v>
      </c>
      <c r="G262" s="5">
        <v>2978.2236791175701</v>
      </c>
      <c r="H262" s="5">
        <v>6203.7436791175696</v>
      </c>
      <c r="I262" s="5">
        <v>4418.5205479452097</v>
      </c>
      <c r="J262" s="5">
        <v>4079.75846454461</v>
      </c>
      <c r="K262" s="5">
        <f t="shared" si="15"/>
        <v>8498.2790124898202</v>
      </c>
    </row>
    <row r="263" spans="1:11" outlineLevel="2" x14ac:dyDescent="0.25">
      <c r="A263" s="4" t="s">
        <v>256</v>
      </c>
      <c r="B263" s="4" t="s">
        <v>257</v>
      </c>
      <c r="C263" s="4" t="s">
        <v>129</v>
      </c>
      <c r="D263" s="4" t="s">
        <v>130</v>
      </c>
      <c r="E263" s="4">
        <v>6.87</v>
      </c>
      <c r="F263" s="5">
        <v>55059.66</v>
      </c>
      <c r="G263" s="5">
        <v>27604.595402761901</v>
      </c>
      <c r="H263" s="5">
        <v>82664.255402761904</v>
      </c>
      <c r="I263" s="5">
        <v>8014.5065502183397</v>
      </c>
      <c r="J263" s="5">
        <v>4018.13615760726</v>
      </c>
      <c r="K263" s="5">
        <f t="shared" si="15"/>
        <v>12032.6427078256</v>
      </c>
    </row>
    <row r="264" spans="1:11" outlineLevel="2" x14ac:dyDescent="0.25">
      <c r="A264" s="4" t="s">
        <v>258</v>
      </c>
      <c r="B264" s="4" t="s">
        <v>259</v>
      </c>
      <c r="C264" s="4" t="s">
        <v>129</v>
      </c>
      <c r="D264" s="4" t="s">
        <v>130</v>
      </c>
      <c r="E264" s="4">
        <v>59</v>
      </c>
      <c r="F264" s="5">
        <v>298675.78000000003</v>
      </c>
      <c r="G264" s="5">
        <v>254256.698152706</v>
      </c>
      <c r="H264" s="5">
        <v>552932.47815270605</v>
      </c>
      <c r="I264" s="5">
        <v>5062.3013559321998</v>
      </c>
      <c r="J264" s="5">
        <v>4309.4355619102598</v>
      </c>
      <c r="K264" s="5">
        <f t="shared" si="15"/>
        <v>9371.7369178424597</v>
      </c>
    </row>
    <row r="265" spans="1:11" outlineLevel="2" x14ac:dyDescent="0.25">
      <c r="A265" s="4" t="s">
        <v>272</v>
      </c>
      <c r="B265" s="4" t="s">
        <v>273</v>
      </c>
      <c r="C265" s="4" t="s">
        <v>129</v>
      </c>
      <c r="D265" s="4" t="s">
        <v>130</v>
      </c>
      <c r="E265" s="4">
        <v>77.099999999999994</v>
      </c>
      <c r="F265" s="5">
        <v>389882.32</v>
      </c>
      <c r="G265" s="5">
        <v>277488.87697543699</v>
      </c>
      <c r="H265" s="5">
        <v>667371.19697543699</v>
      </c>
      <c r="I265" s="5">
        <v>5056.8394293125803</v>
      </c>
      <c r="J265" s="5">
        <v>3599.0775223792102</v>
      </c>
      <c r="K265" s="5">
        <f t="shared" si="15"/>
        <v>8655.91695169179</v>
      </c>
    </row>
    <row r="266" spans="1:11" outlineLevel="2" x14ac:dyDescent="0.25">
      <c r="A266" s="4" t="s">
        <v>301</v>
      </c>
      <c r="B266" s="4" t="s">
        <v>302</v>
      </c>
      <c r="C266" s="4" t="s">
        <v>129</v>
      </c>
      <c r="D266" s="4" t="s">
        <v>130</v>
      </c>
      <c r="E266" s="4">
        <v>31.73</v>
      </c>
      <c r="F266" s="5">
        <v>181393.65</v>
      </c>
      <c r="G266" s="5">
        <v>167668.46200969</v>
      </c>
      <c r="H266" s="5">
        <v>349062.11200969003</v>
      </c>
      <c r="I266" s="5">
        <v>5716.7869524109701</v>
      </c>
      <c r="J266" s="5">
        <v>5284.2250869741601</v>
      </c>
      <c r="K266" s="5">
        <f t="shared" si="15"/>
        <v>11001.01203938513</v>
      </c>
    </row>
    <row r="267" spans="1:11" outlineLevel="2" x14ac:dyDescent="0.25">
      <c r="A267" s="4" t="s">
        <v>317</v>
      </c>
      <c r="B267" s="4" t="s">
        <v>318</v>
      </c>
      <c r="C267" s="4" t="s">
        <v>129</v>
      </c>
      <c r="D267" s="4" t="s">
        <v>130</v>
      </c>
      <c r="E267" s="4">
        <v>59.27</v>
      </c>
      <c r="F267" s="5">
        <v>342693.98</v>
      </c>
      <c r="G267" s="5">
        <v>275775.76677956397</v>
      </c>
      <c r="H267" s="5">
        <v>618469.74677956302</v>
      </c>
      <c r="I267" s="5">
        <v>5781.9129407794799</v>
      </c>
      <c r="J267" s="5">
        <v>4652.8727312226001</v>
      </c>
      <c r="K267" s="5">
        <f t="shared" si="15"/>
        <v>10434.785672002079</v>
      </c>
    </row>
    <row r="268" spans="1:11" outlineLevel="2" x14ac:dyDescent="0.25">
      <c r="A268" s="4" t="s">
        <v>352</v>
      </c>
      <c r="B268" s="4" t="s">
        <v>353</v>
      </c>
      <c r="C268" s="4" t="s">
        <v>129</v>
      </c>
      <c r="D268" s="4" t="s">
        <v>130</v>
      </c>
      <c r="E268" s="4">
        <v>22.1</v>
      </c>
      <c r="F268" s="5">
        <v>143215</v>
      </c>
      <c r="G268" s="5">
        <v>101464.577072638</v>
      </c>
      <c r="H268" s="5">
        <v>244679.577072638</v>
      </c>
      <c r="I268" s="5">
        <v>6480.3167420814498</v>
      </c>
      <c r="J268" s="5">
        <v>4591.1573336035199</v>
      </c>
      <c r="K268" s="5">
        <f t="shared" si="15"/>
        <v>11071.47407568497</v>
      </c>
    </row>
    <row r="269" spans="1:11" outlineLevel="2" x14ac:dyDescent="0.25">
      <c r="A269" s="4" t="s">
        <v>363</v>
      </c>
      <c r="B269" s="4" t="s">
        <v>364</v>
      </c>
      <c r="C269" s="4" t="s">
        <v>129</v>
      </c>
      <c r="D269" s="4" t="s">
        <v>130</v>
      </c>
      <c r="E269" s="4">
        <v>5.57</v>
      </c>
      <c r="F269" s="5">
        <v>43186.69</v>
      </c>
      <c r="G269" s="5">
        <v>23226.766193599</v>
      </c>
      <c r="H269" s="5">
        <v>66413.456193599006</v>
      </c>
      <c r="I269" s="5">
        <v>7753.4452423698403</v>
      </c>
      <c r="J269" s="5">
        <v>4169.9759773068199</v>
      </c>
      <c r="K269" s="5">
        <f t="shared" si="15"/>
        <v>11923.42121967666</v>
      </c>
    </row>
    <row r="270" spans="1:11" outlineLevel="2" x14ac:dyDescent="0.25">
      <c r="A270" s="4" t="s">
        <v>399</v>
      </c>
      <c r="B270" s="4" t="s">
        <v>400</v>
      </c>
      <c r="C270" s="4" t="s">
        <v>129</v>
      </c>
      <c r="D270" s="4" t="s">
        <v>130</v>
      </c>
      <c r="E270" s="4">
        <v>52.83</v>
      </c>
      <c r="F270" s="5">
        <v>211114.21</v>
      </c>
      <c r="G270" s="5">
        <v>171960.492465199</v>
      </c>
      <c r="H270" s="5">
        <v>383074.70246519899</v>
      </c>
      <c r="I270" s="5">
        <v>3996.1046753738401</v>
      </c>
      <c r="J270" s="5">
        <v>3254.9780894415799</v>
      </c>
      <c r="K270" s="5">
        <f t="shared" si="15"/>
        <v>7251.08276481542</v>
      </c>
    </row>
    <row r="271" spans="1:11" outlineLevel="1" x14ac:dyDescent="0.25">
      <c r="A271" s="4"/>
      <c r="B271" s="4"/>
      <c r="C271" s="7" t="s">
        <v>436</v>
      </c>
      <c r="D271" s="4"/>
      <c r="E271" s="4">
        <f>SUBTOTAL(9,E261:E270)</f>
        <v>347.87</v>
      </c>
      <c r="F271" s="5">
        <f>SUBTOTAL(9,F261:F270)</f>
        <v>1979767.95</v>
      </c>
      <c r="G271" s="5">
        <f>SUBTOTAL(9,G261:G270)</f>
        <v>1418502.8029122273</v>
      </c>
      <c r="H271" s="5">
        <f>SUBTOTAL(9,H261:H270)</f>
        <v>3398270.7529122266</v>
      </c>
      <c r="I271" s="5"/>
      <c r="J271" s="5"/>
      <c r="K271" s="5"/>
    </row>
    <row r="272" spans="1:11" outlineLevel="2" x14ac:dyDescent="0.25">
      <c r="A272" s="4" t="s">
        <v>199</v>
      </c>
      <c r="B272" s="4" t="s">
        <v>200</v>
      </c>
      <c r="C272" s="4" t="s">
        <v>205</v>
      </c>
      <c r="D272" s="4" t="s">
        <v>206</v>
      </c>
      <c r="E272" s="4">
        <v>45.4</v>
      </c>
      <c r="F272" s="5">
        <v>241334.5</v>
      </c>
      <c r="G272" s="5">
        <v>185221.03429032501</v>
      </c>
      <c r="H272" s="5">
        <v>426555.53429032501</v>
      </c>
      <c r="I272" s="5">
        <v>5315.7378854625504</v>
      </c>
      <c r="J272" s="5">
        <v>4079.75846454461</v>
      </c>
      <c r="K272" s="5">
        <f>I272+J272</f>
        <v>9395.4963500071608</v>
      </c>
    </row>
    <row r="273" spans="1:11" outlineLevel="2" x14ac:dyDescent="0.25">
      <c r="A273" s="4" t="s">
        <v>238</v>
      </c>
      <c r="B273" s="4" t="s">
        <v>239</v>
      </c>
      <c r="C273" s="4" t="s">
        <v>205</v>
      </c>
      <c r="D273" s="4" t="s">
        <v>206</v>
      </c>
      <c r="E273" s="4">
        <v>29.7</v>
      </c>
      <c r="F273" s="5">
        <v>147346.01999999999</v>
      </c>
      <c r="G273" s="5">
        <v>130306.43304674501</v>
      </c>
      <c r="H273" s="5">
        <v>277652.45304674498</v>
      </c>
      <c r="I273" s="5">
        <v>4961.1454545454499</v>
      </c>
      <c r="J273" s="5">
        <v>4387.4219881058798</v>
      </c>
      <c r="K273" s="5">
        <f>I273+J273</f>
        <v>9348.5674426513287</v>
      </c>
    </row>
    <row r="274" spans="1:11" outlineLevel="2" x14ac:dyDescent="0.25">
      <c r="A274" s="4" t="s">
        <v>360</v>
      </c>
      <c r="B274" s="4" t="s">
        <v>639</v>
      </c>
      <c r="C274" s="4" t="s">
        <v>205</v>
      </c>
      <c r="D274" s="4" t="s">
        <v>206</v>
      </c>
      <c r="E274" s="4">
        <v>1.6</v>
      </c>
      <c r="F274" s="5">
        <v>333.33</v>
      </c>
      <c r="G274" s="5">
        <v>8391.9355996335798</v>
      </c>
      <c r="H274" s="5">
        <v>8725.2655996335798</v>
      </c>
      <c r="I274" s="5">
        <v>208.33125000000001</v>
      </c>
      <c r="J274" s="5">
        <v>5244.9597497709901</v>
      </c>
      <c r="K274" s="5">
        <f>I274+J274</f>
        <v>5453.2909997709903</v>
      </c>
    </row>
    <row r="275" spans="1:11" outlineLevel="2" x14ac:dyDescent="0.25">
      <c r="A275" s="4" t="s">
        <v>363</v>
      </c>
      <c r="B275" s="4" t="s">
        <v>364</v>
      </c>
      <c r="C275" s="4" t="s">
        <v>205</v>
      </c>
      <c r="D275" s="4" t="s">
        <v>206</v>
      </c>
      <c r="E275" s="4">
        <v>128.53</v>
      </c>
      <c r="F275" s="5">
        <v>683151.53</v>
      </c>
      <c r="G275" s="5">
        <v>535967.01236324501</v>
      </c>
      <c r="H275" s="5">
        <v>1219118.5423632499</v>
      </c>
      <c r="I275" s="5">
        <v>5315.1134365517801</v>
      </c>
      <c r="J275" s="5">
        <v>4169.9759773068199</v>
      </c>
      <c r="K275" s="5">
        <f>I275+J275</f>
        <v>9485.0894138586009</v>
      </c>
    </row>
    <row r="276" spans="1:11" outlineLevel="1" x14ac:dyDescent="0.25">
      <c r="A276" s="4"/>
      <c r="B276" s="4"/>
      <c r="C276" s="7" t="s">
        <v>437</v>
      </c>
      <c r="D276" s="4"/>
      <c r="E276" s="4">
        <f>SUBTOTAL(9,E272:E275)</f>
        <v>205.23</v>
      </c>
      <c r="F276" s="5">
        <f>SUBTOTAL(9,F272:F275)</f>
        <v>1072165.3800000001</v>
      </c>
      <c r="G276" s="5">
        <f>SUBTOTAL(9,G272:G275)</f>
        <v>859886.41529994865</v>
      </c>
      <c r="H276" s="5">
        <f>SUBTOTAL(9,H272:H275)</f>
        <v>1932051.7952999535</v>
      </c>
      <c r="I276" s="5"/>
      <c r="J276" s="5"/>
      <c r="K276" s="5"/>
    </row>
    <row r="277" spans="1:11" outlineLevel="2" x14ac:dyDescent="0.25">
      <c r="A277" s="4" t="s">
        <v>167</v>
      </c>
      <c r="B277" s="4" t="s">
        <v>168</v>
      </c>
      <c r="C277" s="4" t="s">
        <v>24</v>
      </c>
      <c r="D277" s="4" t="s">
        <v>25</v>
      </c>
      <c r="E277" s="4">
        <v>4.87</v>
      </c>
      <c r="F277" s="5">
        <v>62398.94</v>
      </c>
      <c r="G277" s="5">
        <v>25098.8486854271</v>
      </c>
      <c r="H277" s="5">
        <v>87497.788685427106</v>
      </c>
      <c r="I277" s="5">
        <v>12812.924024640701</v>
      </c>
      <c r="J277" s="5">
        <v>5153.7676972129602</v>
      </c>
      <c r="K277" s="5">
        <f t="shared" ref="K277:K283" si="16">I277+J277</f>
        <v>17966.691721853662</v>
      </c>
    </row>
    <row r="278" spans="1:11" outlineLevel="2" x14ac:dyDescent="0.25">
      <c r="A278" s="4" t="s">
        <v>216</v>
      </c>
      <c r="B278" s="4" t="s">
        <v>217</v>
      </c>
      <c r="C278" s="4" t="s">
        <v>24</v>
      </c>
      <c r="D278" s="4" t="s">
        <v>25</v>
      </c>
      <c r="E278" s="4">
        <v>3.93</v>
      </c>
      <c r="F278" s="5">
        <v>25956.93</v>
      </c>
      <c r="G278" s="5">
        <v>14999.960813870401</v>
      </c>
      <c r="H278" s="5">
        <v>40956.890813870399</v>
      </c>
      <c r="I278" s="5">
        <v>6604.8167938931301</v>
      </c>
      <c r="J278" s="5">
        <v>3816.7839221044201</v>
      </c>
      <c r="K278" s="5">
        <f t="shared" si="16"/>
        <v>10421.600715997551</v>
      </c>
    </row>
    <row r="279" spans="1:11" outlineLevel="2" x14ac:dyDescent="0.25">
      <c r="A279" s="4" t="s">
        <v>238</v>
      </c>
      <c r="B279" s="4" t="s">
        <v>239</v>
      </c>
      <c r="C279" s="4" t="s">
        <v>24</v>
      </c>
      <c r="D279" s="4" t="s">
        <v>25</v>
      </c>
      <c r="E279" s="4">
        <v>22.7</v>
      </c>
      <c r="F279" s="5">
        <v>160144.45000000001</v>
      </c>
      <c r="G279" s="5">
        <v>99594.479130003398</v>
      </c>
      <c r="H279" s="5">
        <v>259738.929130003</v>
      </c>
      <c r="I279" s="5">
        <v>7054.8215859030797</v>
      </c>
      <c r="J279" s="5">
        <v>4387.4219881058798</v>
      </c>
      <c r="K279" s="5">
        <f t="shared" si="16"/>
        <v>11442.24357400896</v>
      </c>
    </row>
    <row r="280" spans="1:11" outlineLevel="2" x14ac:dyDescent="0.25">
      <c r="A280" s="4" t="s">
        <v>258</v>
      </c>
      <c r="B280" s="4" t="s">
        <v>259</v>
      </c>
      <c r="C280" s="4" t="s">
        <v>24</v>
      </c>
      <c r="D280" s="4" t="s">
        <v>25</v>
      </c>
      <c r="E280" s="4">
        <v>8.9700000000000006</v>
      </c>
      <c r="F280" s="5">
        <v>32597.9</v>
      </c>
      <c r="G280" s="5">
        <v>38655.636990335101</v>
      </c>
      <c r="H280" s="5">
        <v>71253.536990335095</v>
      </c>
      <c r="I280" s="5">
        <v>3634.1025641025599</v>
      </c>
      <c r="J280" s="5">
        <v>4309.4355619102598</v>
      </c>
      <c r="K280" s="5">
        <f t="shared" si="16"/>
        <v>7943.5381260128197</v>
      </c>
    </row>
    <row r="281" spans="1:11" outlineLevel="2" x14ac:dyDescent="0.25">
      <c r="A281" s="4" t="s">
        <v>335</v>
      </c>
      <c r="B281" s="4" t="s">
        <v>336</v>
      </c>
      <c r="C281" s="4" t="s">
        <v>24</v>
      </c>
      <c r="D281" s="4" t="s">
        <v>25</v>
      </c>
      <c r="E281" s="4">
        <v>15.17</v>
      </c>
      <c r="F281" s="5">
        <v>95836.52</v>
      </c>
      <c r="G281" s="5">
        <v>71776.834637912601</v>
      </c>
      <c r="H281" s="5">
        <v>167613.354637913</v>
      </c>
      <c r="I281" s="5">
        <v>6317.5029663810201</v>
      </c>
      <c r="J281" s="5">
        <v>4731.4986577397904</v>
      </c>
      <c r="K281" s="5">
        <f t="shared" si="16"/>
        <v>11049.00162412081</v>
      </c>
    </row>
    <row r="282" spans="1:11" outlineLevel="2" x14ac:dyDescent="0.25">
      <c r="A282" s="4" t="s">
        <v>347</v>
      </c>
      <c r="B282" s="4" t="s">
        <v>348</v>
      </c>
      <c r="C282" s="4" t="s">
        <v>24</v>
      </c>
      <c r="D282" s="4" t="s">
        <v>25</v>
      </c>
      <c r="E282" s="4">
        <v>16.8</v>
      </c>
      <c r="F282" s="5">
        <v>119025.5</v>
      </c>
      <c r="G282" s="5">
        <v>81624.433347736602</v>
      </c>
      <c r="H282" s="5">
        <v>200649.93334773701</v>
      </c>
      <c r="I282" s="5">
        <v>7084.8511904761899</v>
      </c>
      <c r="J282" s="5">
        <v>4858.5972230795596</v>
      </c>
      <c r="K282" s="5">
        <f t="shared" si="16"/>
        <v>11943.44841355575</v>
      </c>
    </row>
    <row r="283" spans="1:11" outlineLevel="2" x14ac:dyDescent="0.25">
      <c r="A283" s="4" t="s">
        <v>399</v>
      </c>
      <c r="B283" s="4" t="s">
        <v>400</v>
      </c>
      <c r="C283" s="4" t="s">
        <v>24</v>
      </c>
      <c r="D283" s="4" t="s">
        <v>25</v>
      </c>
      <c r="E283" s="4">
        <v>46.23</v>
      </c>
      <c r="F283" s="5">
        <v>294129.07</v>
      </c>
      <c r="G283" s="5">
        <v>150477.637074884</v>
      </c>
      <c r="H283" s="5">
        <v>444606.70707488398</v>
      </c>
      <c r="I283" s="5">
        <v>6362.2987237724401</v>
      </c>
      <c r="J283" s="5">
        <v>3254.9780894415799</v>
      </c>
      <c r="K283" s="5">
        <f t="shared" si="16"/>
        <v>9617.2768132140191</v>
      </c>
    </row>
    <row r="284" spans="1:11" outlineLevel="1" x14ac:dyDescent="0.25">
      <c r="A284" s="4"/>
      <c r="B284" s="4"/>
      <c r="C284" s="7" t="s">
        <v>438</v>
      </c>
      <c r="D284" s="4"/>
      <c r="E284" s="4">
        <f>SUBTOTAL(9,E277:E283)</f>
        <v>118.66999999999999</v>
      </c>
      <c r="F284" s="5">
        <f>SUBTOTAL(9,F277:F283)</f>
        <v>790089.31</v>
      </c>
      <c r="G284" s="5">
        <f>SUBTOTAL(9,G277:G283)</f>
        <v>482227.83068016917</v>
      </c>
      <c r="H284" s="5">
        <f>SUBTOTAL(9,H277:H283)</f>
        <v>1272317.1406801697</v>
      </c>
      <c r="I284" s="5"/>
      <c r="J284" s="5"/>
      <c r="K284" s="5"/>
    </row>
    <row r="285" spans="1:11" outlineLevel="2" x14ac:dyDescent="0.25">
      <c r="A285" s="4" t="s">
        <v>12</v>
      </c>
      <c r="B285" s="4" t="s">
        <v>13</v>
      </c>
      <c r="C285" s="4" t="s">
        <v>26</v>
      </c>
      <c r="D285" s="4" t="s">
        <v>27</v>
      </c>
      <c r="E285" s="4">
        <v>37.58</v>
      </c>
      <c r="F285" s="5">
        <v>145563.04</v>
      </c>
      <c r="G285" s="5">
        <v>156730.807270007</v>
      </c>
      <c r="H285" s="5">
        <v>302293.84727000701</v>
      </c>
      <c r="I285" s="5">
        <v>3873.4177754124498</v>
      </c>
      <c r="J285" s="5">
        <v>4170.5909332093497</v>
      </c>
      <c r="K285" s="5">
        <f t="shared" ref="K285:K295" si="17">I285+J285</f>
        <v>8044.0087086217991</v>
      </c>
    </row>
    <row r="286" spans="1:11" outlineLevel="2" x14ac:dyDescent="0.25">
      <c r="A286" s="4" t="s">
        <v>167</v>
      </c>
      <c r="B286" s="4" t="s">
        <v>168</v>
      </c>
      <c r="C286" s="4" t="s">
        <v>26</v>
      </c>
      <c r="D286" s="4" t="s">
        <v>27</v>
      </c>
      <c r="E286" s="4">
        <v>26.42</v>
      </c>
      <c r="F286" s="5">
        <v>273459.52</v>
      </c>
      <c r="G286" s="5">
        <v>136162.54256036601</v>
      </c>
      <c r="H286" s="5">
        <v>409622.062560366</v>
      </c>
      <c r="I286" s="5">
        <v>10350.4738834216</v>
      </c>
      <c r="J286" s="5">
        <v>5153.7676972129602</v>
      </c>
      <c r="K286" s="5">
        <f t="shared" si="17"/>
        <v>15504.24158063456</v>
      </c>
    </row>
    <row r="287" spans="1:11" outlineLevel="2" x14ac:dyDescent="0.25">
      <c r="A287" s="4" t="s">
        <v>238</v>
      </c>
      <c r="B287" s="4" t="s">
        <v>239</v>
      </c>
      <c r="C287" s="4" t="s">
        <v>26</v>
      </c>
      <c r="D287" s="4" t="s">
        <v>27</v>
      </c>
      <c r="E287" s="4">
        <v>6.03</v>
      </c>
      <c r="F287" s="5">
        <v>17644.3</v>
      </c>
      <c r="G287" s="5">
        <v>26456.154588278401</v>
      </c>
      <c r="H287" s="5">
        <v>44100.4545882784</v>
      </c>
      <c r="I287" s="5">
        <v>2926.0862354892201</v>
      </c>
      <c r="J287" s="5">
        <v>4387.4219881058798</v>
      </c>
      <c r="K287" s="5">
        <f t="shared" si="17"/>
        <v>7313.5082235950995</v>
      </c>
    </row>
    <row r="288" spans="1:11" outlineLevel="2" x14ac:dyDescent="0.25">
      <c r="A288" s="4" t="s">
        <v>258</v>
      </c>
      <c r="B288" s="4" t="s">
        <v>259</v>
      </c>
      <c r="C288" s="4" t="s">
        <v>26</v>
      </c>
      <c r="D288" s="4" t="s">
        <v>27</v>
      </c>
      <c r="E288" s="4">
        <v>156.69999999999999</v>
      </c>
      <c r="F288" s="5">
        <v>670759.81000000006</v>
      </c>
      <c r="G288" s="5">
        <v>675288.55255133798</v>
      </c>
      <c r="H288" s="5">
        <v>1346048.3625513399</v>
      </c>
      <c r="I288" s="5">
        <v>4280.53484365029</v>
      </c>
      <c r="J288" s="5">
        <v>4309.4355619102598</v>
      </c>
      <c r="K288" s="5">
        <f t="shared" si="17"/>
        <v>8589.9704055605507</v>
      </c>
    </row>
    <row r="289" spans="1:11" outlineLevel="2" x14ac:dyDescent="0.25">
      <c r="A289" s="4" t="s">
        <v>272</v>
      </c>
      <c r="B289" s="4" t="s">
        <v>273</v>
      </c>
      <c r="C289" s="4" t="s">
        <v>26</v>
      </c>
      <c r="D289" s="4" t="s">
        <v>27</v>
      </c>
      <c r="E289" s="4">
        <v>39.67</v>
      </c>
      <c r="F289" s="5">
        <v>145871.34</v>
      </c>
      <c r="G289" s="5">
        <v>142775.405312783</v>
      </c>
      <c r="H289" s="5">
        <v>288646.74531278299</v>
      </c>
      <c r="I289" s="5">
        <v>3677.1197378371598</v>
      </c>
      <c r="J289" s="5">
        <v>3599.0775223792102</v>
      </c>
      <c r="K289" s="5">
        <f t="shared" si="17"/>
        <v>7276.1972602163696</v>
      </c>
    </row>
    <row r="290" spans="1:11" outlineLevel="2" x14ac:dyDescent="0.25">
      <c r="A290" s="4" t="s">
        <v>313</v>
      </c>
      <c r="B290" s="4" t="s">
        <v>314</v>
      </c>
      <c r="C290" s="4" t="s">
        <v>26</v>
      </c>
      <c r="D290" s="4" t="s">
        <v>27</v>
      </c>
      <c r="E290" s="4">
        <v>22.67</v>
      </c>
      <c r="F290" s="5">
        <v>79208.2</v>
      </c>
      <c r="G290" s="5">
        <v>127378.64330146401</v>
      </c>
      <c r="H290" s="5">
        <v>206586.84330146399</v>
      </c>
      <c r="I290" s="5">
        <v>3493.9655932951</v>
      </c>
      <c r="J290" s="5">
        <v>5618.81973098651</v>
      </c>
      <c r="K290" s="5">
        <f t="shared" si="17"/>
        <v>9112.7853242816091</v>
      </c>
    </row>
    <row r="291" spans="1:11" outlineLevel="2" x14ac:dyDescent="0.25">
      <c r="A291" s="4" t="s">
        <v>317</v>
      </c>
      <c r="B291" s="4" t="s">
        <v>318</v>
      </c>
      <c r="C291" s="4" t="s">
        <v>26</v>
      </c>
      <c r="D291" s="4" t="s">
        <v>27</v>
      </c>
      <c r="E291" s="4">
        <v>31.57</v>
      </c>
      <c r="F291" s="5">
        <v>211333.75</v>
      </c>
      <c r="G291" s="5">
        <v>146891.192124697</v>
      </c>
      <c r="H291" s="5">
        <v>358224.94212469802</v>
      </c>
      <c r="I291" s="5">
        <v>6694.1320874247704</v>
      </c>
      <c r="J291" s="5">
        <v>4652.8727312226001</v>
      </c>
      <c r="K291" s="5">
        <f t="shared" si="17"/>
        <v>11347.00481864737</v>
      </c>
    </row>
    <row r="292" spans="1:11" outlineLevel="2" x14ac:dyDescent="0.25">
      <c r="A292" s="4" t="s">
        <v>341</v>
      </c>
      <c r="B292" s="4" t="s">
        <v>342</v>
      </c>
      <c r="C292" s="4" t="s">
        <v>26</v>
      </c>
      <c r="D292" s="4" t="s">
        <v>27</v>
      </c>
      <c r="E292" s="4">
        <v>8.6999999999999993</v>
      </c>
      <c r="F292" s="5">
        <v>87574.88</v>
      </c>
      <c r="G292" s="5">
        <v>33299.891194393203</v>
      </c>
      <c r="H292" s="5">
        <v>120874.771194393</v>
      </c>
      <c r="I292" s="5">
        <v>10066.0781609195</v>
      </c>
      <c r="J292" s="5">
        <v>3827.57370050497</v>
      </c>
      <c r="K292" s="5">
        <f t="shared" si="17"/>
        <v>13893.651861424471</v>
      </c>
    </row>
    <row r="293" spans="1:11" outlineLevel="2" x14ac:dyDescent="0.25">
      <c r="A293" s="4" t="s">
        <v>347</v>
      </c>
      <c r="B293" s="4" t="s">
        <v>348</v>
      </c>
      <c r="C293" s="4" t="s">
        <v>26</v>
      </c>
      <c r="D293" s="4" t="s">
        <v>27</v>
      </c>
      <c r="E293" s="4">
        <v>62</v>
      </c>
      <c r="F293" s="5">
        <v>383879.29</v>
      </c>
      <c r="G293" s="5">
        <v>301233.02783093299</v>
      </c>
      <c r="H293" s="5">
        <v>685112.31783093303</v>
      </c>
      <c r="I293" s="5">
        <v>6191.6014516128998</v>
      </c>
      <c r="J293" s="5">
        <v>4858.5972230795596</v>
      </c>
      <c r="K293" s="5">
        <f t="shared" si="17"/>
        <v>11050.198674692459</v>
      </c>
    </row>
    <row r="294" spans="1:11" outlineLevel="2" x14ac:dyDescent="0.25">
      <c r="A294" s="4" t="s">
        <v>360</v>
      </c>
      <c r="B294" s="4" t="s">
        <v>639</v>
      </c>
      <c r="C294" s="4" t="s">
        <v>26</v>
      </c>
      <c r="D294" s="4" t="s">
        <v>27</v>
      </c>
      <c r="E294" s="4">
        <v>0.53</v>
      </c>
      <c r="F294" s="5">
        <v>333.33</v>
      </c>
      <c r="G294" s="5">
        <v>2779.8286673786201</v>
      </c>
      <c r="H294" s="5">
        <v>3113.1586673786201</v>
      </c>
      <c r="I294" s="5">
        <v>628.92452830188699</v>
      </c>
      <c r="J294" s="5">
        <v>5244.9597497709901</v>
      </c>
      <c r="K294" s="5">
        <f t="shared" si="17"/>
        <v>5873.8842780728774</v>
      </c>
    </row>
    <row r="295" spans="1:11" outlineLevel="2" x14ac:dyDescent="0.25">
      <c r="A295" s="4" t="s">
        <v>389</v>
      </c>
      <c r="B295" s="4" t="s">
        <v>390</v>
      </c>
      <c r="C295" s="4" t="s">
        <v>26</v>
      </c>
      <c r="D295" s="4" t="s">
        <v>27</v>
      </c>
      <c r="E295" s="4">
        <v>36.299999999999997</v>
      </c>
      <c r="F295" s="5">
        <v>196007.16</v>
      </c>
      <c r="G295" s="5">
        <v>168012.24424476401</v>
      </c>
      <c r="H295" s="5">
        <v>364019.40424476401</v>
      </c>
      <c r="I295" s="5">
        <v>5399.6462809917402</v>
      </c>
      <c r="J295" s="5">
        <v>4628.4364805720097</v>
      </c>
      <c r="K295" s="5">
        <f t="shared" si="17"/>
        <v>10028.08276156375</v>
      </c>
    </row>
    <row r="296" spans="1:11" outlineLevel="1" x14ac:dyDescent="0.25">
      <c r="A296" s="4"/>
      <c r="B296" s="4"/>
      <c r="C296" s="7" t="s">
        <v>439</v>
      </c>
      <c r="D296" s="4"/>
      <c r="E296" s="4">
        <f>SUBTOTAL(9,E285:E295)</f>
        <v>428.16999999999996</v>
      </c>
      <c r="F296" s="5">
        <f>SUBTOTAL(9,F285:F295)</f>
        <v>2211634.6200000006</v>
      </c>
      <c r="G296" s="5">
        <f>SUBTOTAL(9,G285:G295)</f>
        <v>1917008.289646402</v>
      </c>
      <c r="H296" s="5">
        <f>SUBTOTAL(9,H285:H295)</f>
        <v>4128642.9096464049</v>
      </c>
      <c r="I296" s="5"/>
      <c r="J296" s="5"/>
      <c r="K296" s="5"/>
    </row>
    <row r="297" spans="1:11" outlineLevel="2" x14ac:dyDescent="0.25">
      <c r="A297" s="4" t="s">
        <v>167</v>
      </c>
      <c r="B297" s="4" t="s">
        <v>168</v>
      </c>
      <c r="C297" s="4" t="s">
        <v>175</v>
      </c>
      <c r="D297" s="4" t="s">
        <v>176</v>
      </c>
      <c r="E297" s="4">
        <v>5.37</v>
      </c>
      <c r="F297" s="5">
        <v>57809.41</v>
      </c>
      <c r="G297" s="5">
        <v>27675.732534033599</v>
      </c>
      <c r="H297" s="5">
        <v>85485.142534033599</v>
      </c>
      <c r="I297" s="5">
        <v>10765.2532588454</v>
      </c>
      <c r="J297" s="5">
        <v>5153.7676972129602</v>
      </c>
      <c r="K297" s="5">
        <f>I297+J297</f>
        <v>15919.020956058361</v>
      </c>
    </row>
    <row r="298" spans="1:11" outlineLevel="1" x14ac:dyDescent="0.25">
      <c r="A298" s="4"/>
      <c r="B298" s="4"/>
      <c r="C298" s="7" t="s">
        <v>440</v>
      </c>
      <c r="D298" s="4"/>
      <c r="E298" s="4">
        <f>SUBTOTAL(9,E297:E297)</f>
        <v>5.37</v>
      </c>
      <c r="F298" s="5">
        <f>SUBTOTAL(9,F297:F297)</f>
        <v>57809.41</v>
      </c>
      <c r="G298" s="5">
        <f>SUBTOTAL(9,G297:G297)</f>
        <v>27675.732534033599</v>
      </c>
      <c r="H298" s="5">
        <f>SUBTOTAL(9,H297:H297)</f>
        <v>85485.142534033599</v>
      </c>
      <c r="I298" s="5"/>
      <c r="J298" s="5"/>
      <c r="K298" s="5"/>
    </row>
    <row r="299" spans="1:11" outlineLevel="2" x14ac:dyDescent="0.25">
      <c r="A299" s="4" t="s">
        <v>317</v>
      </c>
      <c r="B299" s="4" t="s">
        <v>318</v>
      </c>
      <c r="C299" s="4" t="s">
        <v>325</v>
      </c>
      <c r="D299" s="4" t="s">
        <v>326</v>
      </c>
      <c r="E299" s="4">
        <v>27.5</v>
      </c>
      <c r="F299" s="5">
        <v>138535.57</v>
      </c>
      <c r="G299" s="5">
        <v>127954.000108622</v>
      </c>
      <c r="H299" s="5">
        <v>266489.57010862202</v>
      </c>
      <c r="I299" s="5">
        <v>5037.6570909090897</v>
      </c>
      <c r="J299" s="5">
        <v>4652.8727312226001</v>
      </c>
      <c r="K299" s="5">
        <f>I299+J299</f>
        <v>9690.5298221316898</v>
      </c>
    </row>
    <row r="300" spans="1:11" outlineLevel="1" x14ac:dyDescent="0.25">
      <c r="A300" s="4"/>
      <c r="B300" s="4"/>
      <c r="C300" s="7" t="s">
        <v>441</v>
      </c>
      <c r="D300" s="4"/>
      <c r="E300" s="4">
        <f>SUBTOTAL(9,E299:E299)</f>
        <v>27.5</v>
      </c>
      <c r="F300" s="5">
        <f>SUBTOTAL(9,F299:F299)</f>
        <v>138535.57</v>
      </c>
      <c r="G300" s="5">
        <f>SUBTOTAL(9,G299:G299)</f>
        <v>127954.000108622</v>
      </c>
      <c r="H300" s="5">
        <f>SUBTOTAL(9,H299:H299)</f>
        <v>266489.57010862202</v>
      </c>
      <c r="I300" s="5"/>
      <c r="J300" s="5"/>
      <c r="K300" s="5"/>
    </row>
    <row r="301" spans="1:11" outlineLevel="2" x14ac:dyDescent="0.25">
      <c r="A301" s="4" t="s">
        <v>317</v>
      </c>
      <c r="B301" s="4" t="s">
        <v>318</v>
      </c>
      <c r="C301" s="4" t="s">
        <v>327</v>
      </c>
      <c r="D301" s="4" t="s">
        <v>328</v>
      </c>
      <c r="E301" s="4">
        <v>33.700000000000003</v>
      </c>
      <c r="F301" s="5">
        <v>293830.36</v>
      </c>
      <c r="G301" s="5">
        <v>156801.811042202</v>
      </c>
      <c r="H301" s="5">
        <v>450632.17104220198</v>
      </c>
      <c r="I301" s="5">
        <v>8719.0017804154304</v>
      </c>
      <c r="J301" s="5">
        <v>4652.8727312226001</v>
      </c>
      <c r="K301" s="5">
        <f>I301+J301</f>
        <v>13371.874511638031</v>
      </c>
    </row>
    <row r="302" spans="1:11" outlineLevel="1" x14ac:dyDescent="0.25">
      <c r="A302" s="4"/>
      <c r="B302" s="4"/>
      <c r="C302" s="7" t="s">
        <v>442</v>
      </c>
      <c r="D302" s="4"/>
      <c r="E302" s="4">
        <f>SUBTOTAL(9,E301:E301)</f>
        <v>33.700000000000003</v>
      </c>
      <c r="F302" s="5">
        <f>SUBTOTAL(9,F301:F301)</f>
        <v>293830.36</v>
      </c>
      <c r="G302" s="5">
        <f>SUBTOTAL(9,G301:G301)</f>
        <v>156801.811042202</v>
      </c>
      <c r="H302" s="5">
        <f>SUBTOTAL(9,H301:H301)</f>
        <v>450632.17104220198</v>
      </c>
      <c r="I302" s="5"/>
      <c r="J302" s="5"/>
      <c r="K302" s="5"/>
    </row>
    <row r="303" spans="1:11" outlineLevel="2" x14ac:dyDescent="0.25">
      <c r="A303" s="4" t="s">
        <v>12</v>
      </c>
      <c r="B303" s="4" t="s">
        <v>13</v>
      </c>
      <c r="C303" s="4" t="s">
        <v>28</v>
      </c>
      <c r="D303" s="4" t="s">
        <v>29</v>
      </c>
      <c r="E303" s="4">
        <v>45.5</v>
      </c>
      <c r="F303" s="5">
        <v>213627.36</v>
      </c>
      <c r="G303" s="5">
        <v>189761.88746102501</v>
      </c>
      <c r="H303" s="5">
        <v>403389.24746102502</v>
      </c>
      <c r="I303" s="5">
        <v>4695.1068131868096</v>
      </c>
      <c r="J303" s="5">
        <v>4170.5909332093497</v>
      </c>
      <c r="K303" s="5">
        <f>I303+J303</f>
        <v>8865.6977463961593</v>
      </c>
    </row>
    <row r="304" spans="1:11" outlineLevel="2" x14ac:dyDescent="0.25">
      <c r="A304" s="4" t="s">
        <v>258</v>
      </c>
      <c r="B304" s="4" t="s">
        <v>259</v>
      </c>
      <c r="C304" s="4" t="s">
        <v>28</v>
      </c>
      <c r="D304" s="4" t="s">
        <v>29</v>
      </c>
      <c r="E304" s="4">
        <v>112.27</v>
      </c>
      <c r="F304" s="5">
        <v>409850.14</v>
      </c>
      <c r="G304" s="5">
        <v>483820.33053566498</v>
      </c>
      <c r="H304" s="5">
        <v>893670.47053566505</v>
      </c>
      <c r="I304" s="5">
        <v>3650.5757548766401</v>
      </c>
      <c r="J304" s="5">
        <v>4309.4355619102598</v>
      </c>
      <c r="K304" s="5">
        <f>I304+J304</f>
        <v>7960.0113167869004</v>
      </c>
    </row>
    <row r="305" spans="1:11" outlineLevel="2" x14ac:dyDescent="0.25">
      <c r="A305" s="4" t="s">
        <v>335</v>
      </c>
      <c r="B305" s="4" t="s">
        <v>336</v>
      </c>
      <c r="C305" s="4" t="s">
        <v>28</v>
      </c>
      <c r="D305" s="4" t="s">
        <v>29</v>
      </c>
      <c r="E305" s="4">
        <v>22.53</v>
      </c>
      <c r="F305" s="5">
        <v>200991.11</v>
      </c>
      <c r="G305" s="5">
        <v>106600.664758877</v>
      </c>
      <c r="H305" s="5">
        <v>307591.774758877</v>
      </c>
      <c r="I305" s="5">
        <v>8921.0434975588105</v>
      </c>
      <c r="J305" s="5">
        <v>4731.4986577397904</v>
      </c>
      <c r="K305" s="5">
        <f>I305+J305</f>
        <v>13652.542155298601</v>
      </c>
    </row>
    <row r="306" spans="1:11" outlineLevel="2" x14ac:dyDescent="0.25">
      <c r="A306" s="4" t="s">
        <v>347</v>
      </c>
      <c r="B306" s="4" t="s">
        <v>348</v>
      </c>
      <c r="C306" s="4" t="s">
        <v>28</v>
      </c>
      <c r="D306" s="4" t="s">
        <v>29</v>
      </c>
      <c r="E306" s="4">
        <v>3.7</v>
      </c>
      <c r="F306" s="5">
        <v>5635.84</v>
      </c>
      <c r="G306" s="5">
        <v>17976.8097253944</v>
      </c>
      <c r="H306" s="5">
        <v>23612.6497253944</v>
      </c>
      <c r="I306" s="5">
        <v>1523.2</v>
      </c>
      <c r="J306" s="5">
        <v>4858.5972230795596</v>
      </c>
      <c r="K306" s="5">
        <f>I306+J306</f>
        <v>6381.7972230795594</v>
      </c>
    </row>
    <row r="307" spans="1:11" outlineLevel="2" x14ac:dyDescent="0.25">
      <c r="A307" s="4" t="s">
        <v>383</v>
      </c>
      <c r="B307" s="4" t="s">
        <v>384</v>
      </c>
      <c r="C307" s="4" t="s">
        <v>28</v>
      </c>
      <c r="D307" s="4" t="s">
        <v>29</v>
      </c>
      <c r="E307" s="4">
        <v>3.3</v>
      </c>
      <c r="F307" s="5">
        <v>43630.54</v>
      </c>
      <c r="G307" s="5">
        <v>11815.063717143301</v>
      </c>
      <c r="H307" s="5">
        <v>55445.603717143298</v>
      </c>
      <c r="I307" s="5">
        <v>13221.375757575801</v>
      </c>
      <c r="J307" s="5">
        <v>3580.3223385282699</v>
      </c>
      <c r="K307" s="5">
        <f>I307+J307</f>
        <v>16801.698096104072</v>
      </c>
    </row>
    <row r="308" spans="1:11" outlineLevel="1" x14ac:dyDescent="0.25">
      <c r="A308" s="4"/>
      <c r="B308" s="4"/>
      <c r="C308" s="7" t="s">
        <v>443</v>
      </c>
      <c r="D308" s="4"/>
      <c r="E308" s="4">
        <f>SUBTOTAL(9,E303:E307)</f>
        <v>187.29999999999998</v>
      </c>
      <c r="F308" s="5">
        <f>SUBTOTAL(9,F303:F307)</f>
        <v>873734.99</v>
      </c>
      <c r="G308" s="5">
        <f>SUBTOTAL(9,G303:G307)</f>
        <v>809974.75619810459</v>
      </c>
      <c r="H308" s="5">
        <f>SUBTOTAL(9,H303:H307)</f>
        <v>1683709.7461981047</v>
      </c>
      <c r="I308" s="5"/>
      <c r="J308" s="5"/>
      <c r="K308" s="5"/>
    </row>
    <row r="309" spans="1:11" outlineLevel="2" x14ac:dyDescent="0.25">
      <c r="A309" s="4" t="s">
        <v>12</v>
      </c>
      <c r="B309" s="4" t="s">
        <v>13</v>
      </c>
      <c r="C309" s="4" t="s">
        <v>131</v>
      </c>
      <c r="D309" s="4" t="s">
        <v>132</v>
      </c>
      <c r="E309" s="4">
        <v>6.8</v>
      </c>
      <c r="F309" s="5">
        <v>33514.15</v>
      </c>
      <c r="G309" s="5">
        <v>28360.018345823599</v>
      </c>
      <c r="H309" s="5">
        <v>61874.1683458236</v>
      </c>
      <c r="I309" s="5">
        <v>4928.5514705882397</v>
      </c>
      <c r="J309" s="5">
        <v>4170.5909332093497</v>
      </c>
      <c r="K309" s="5">
        <f t="shared" ref="K309:K316" si="18">I309+J309</f>
        <v>9099.1424037975885</v>
      </c>
    </row>
    <row r="310" spans="1:11" outlineLevel="2" x14ac:dyDescent="0.25">
      <c r="A310" s="4" t="s">
        <v>116</v>
      </c>
      <c r="B310" s="4" t="s">
        <v>625</v>
      </c>
      <c r="C310" s="4" t="s">
        <v>131</v>
      </c>
      <c r="D310" s="4" t="s">
        <v>132</v>
      </c>
      <c r="E310" s="4">
        <v>143.30000000000001</v>
      </c>
      <c r="F310" s="5">
        <v>735124.18</v>
      </c>
      <c r="G310" s="5">
        <v>509152.94524674403</v>
      </c>
      <c r="H310" s="5">
        <v>1244277.1252467399</v>
      </c>
      <c r="I310" s="5">
        <v>5129.9663642707601</v>
      </c>
      <c r="J310" s="5">
        <v>3553.0561426848899</v>
      </c>
      <c r="K310" s="5">
        <f t="shared" si="18"/>
        <v>8683.0225069556509</v>
      </c>
    </row>
    <row r="311" spans="1:11" outlineLevel="2" x14ac:dyDescent="0.25">
      <c r="A311" s="4" t="s">
        <v>167</v>
      </c>
      <c r="B311" s="4" t="s">
        <v>168</v>
      </c>
      <c r="C311" s="4" t="s">
        <v>131</v>
      </c>
      <c r="D311" s="4" t="s">
        <v>132</v>
      </c>
      <c r="E311" s="4">
        <v>0.6</v>
      </c>
      <c r="F311" s="5">
        <v>17989.97</v>
      </c>
      <c r="G311" s="5">
        <v>3092.2606183277799</v>
      </c>
      <c r="H311" s="5">
        <v>21082.230618327801</v>
      </c>
      <c r="I311" s="5">
        <v>29983.2833333333</v>
      </c>
      <c r="J311" s="5">
        <v>5153.7676972129602</v>
      </c>
      <c r="K311" s="5">
        <f t="shared" si="18"/>
        <v>35137.051030546259</v>
      </c>
    </row>
    <row r="312" spans="1:11" outlineLevel="2" x14ac:dyDescent="0.25">
      <c r="A312" s="4" t="s">
        <v>216</v>
      </c>
      <c r="B312" s="4" t="s">
        <v>217</v>
      </c>
      <c r="C312" s="4" t="s">
        <v>131</v>
      </c>
      <c r="D312" s="4" t="s">
        <v>132</v>
      </c>
      <c r="E312" s="4">
        <v>57.13</v>
      </c>
      <c r="F312" s="5">
        <v>296065.03999999998</v>
      </c>
      <c r="G312" s="5">
        <v>218052.86546982601</v>
      </c>
      <c r="H312" s="5">
        <v>514117.90546982503</v>
      </c>
      <c r="I312" s="5">
        <v>5182.3042184491496</v>
      </c>
      <c r="J312" s="5">
        <v>3816.7839221044201</v>
      </c>
      <c r="K312" s="5">
        <f t="shared" si="18"/>
        <v>8999.0881405535692</v>
      </c>
    </row>
    <row r="313" spans="1:11" outlineLevel="2" x14ac:dyDescent="0.25">
      <c r="A313" s="4" t="s">
        <v>335</v>
      </c>
      <c r="B313" s="4" t="s">
        <v>336</v>
      </c>
      <c r="C313" s="4" t="s">
        <v>131</v>
      </c>
      <c r="D313" s="4" t="s">
        <v>132</v>
      </c>
      <c r="E313" s="4">
        <v>38.299999999999997</v>
      </c>
      <c r="F313" s="5">
        <v>200094.81</v>
      </c>
      <c r="G313" s="5">
        <v>181216.398591434</v>
      </c>
      <c r="H313" s="5">
        <v>381311.208591434</v>
      </c>
      <c r="I313" s="5">
        <v>5224.4075718015702</v>
      </c>
      <c r="J313" s="5">
        <v>4731.4986577397904</v>
      </c>
      <c r="K313" s="5">
        <f t="shared" si="18"/>
        <v>9955.9062295413605</v>
      </c>
    </row>
    <row r="314" spans="1:11" outlineLevel="2" x14ac:dyDescent="0.25">
      <c r="A314" s="4" t="s">
        <v>341</v>
      </c>
      <c r="B314" s="4" t="s">
        <v>342</v>
      </c>
      <c r="C314" s="4" t="s">
        <v>131</v>
      </c>
      <c r="D314" s="4" t="s">
        <v>132</v>
      </c>
      <c r="E314" s="4">
        <v>2.6</v>
      </c>
      <c r="F314" s="5">
        <v>16481.09</v>
      </c>
      <c r="G314" s="5">
        <v>9951.6916213129098</v>
      </c>
      <c r="H314" s="5">
        <v>26432.781621312901</v>
      </c>
      <c r="I314" s="5">
        <v>6338.8807692307701</v>
      </c>
      <c r="J314" s="5">
        <v>3827.57370050497</v>
      </c>
      <c r="K314" s="5">
        <f t="shared" si="18"/>
        <v>10166.45446973574</v>
      </c>
    </row>
    <row r="315" spans="1:11" outlineLevel="2" x14ac:dyDescent="0.25">
      <c r="A315" s="4" t="s">
        <v>363</v>
      </c>
      <c r="B315" s="4" t="s">
        <v>364</v>
      </c>
      <c r="C315" s="4" t="s">
        <v>131</v>
      </c>
      <c r="D315" s="4" t="s">
        <v>132</v>
      </c>
      <c r="E315" s="4">
        <v>27.47</v>
      </c>
      <c r="F315" s="5">
        <v>170681.56</v>
      </c>
      <c r="G315" s="5">
        <v>114549.240096618</v>
      </c>
      <c r="H315" s="5">
        <v>285230.80009661801</v>
      </c>
      <c r="I315" s="5">
        <v>6213.3804149981797</v>
      </c>
      <c r="J315" s="5">
        <v>4169.9759773068199</v>
      </c>
      <c r="K315" s="5">
        <f t="shared" si="18"/>
        <v>10383.356392304999</v>
      </c>
    </row>
    <row r="316" spans="1:11" outlineLevel="2" x14ac:dyDescent="0.25">
      <c r="A316" s="4" t="s">
        <v>373</v>
      </c>
      <c r="B316" s="4" t="s">
        <v>640</v>
      </c>
      <c r="C316" s="4" t="s">
        <v>131</v>
      </c>
      <c r="D316" s="4" t="s">
        <v>132</v>
      </c>
      <c r="E316" s="4">
        <v>67.27</v>
      </c>
      <c r="F316" s="5">
        <v>364350.42</v>
      </c>
      <c r="G316" s="5">
        <v>334664.319950064</v>
      </c>
      <c r="H316" s="5">
        <v>699014.73995006399</v>
      </c>
      <c r="I316" s="5">
        <v>5416.2393340270601</v>
      </c>
      <c r="J316" s="5">
        <v>4974.9415779703204</v>
      </c>
      <c r="K316" s="5">
        <f t="shared" si="18"/>
        <v>10391.18091199738</v>
      </c>
    </row>
    <row r="317" spans="1:11" outlineLevel="1" x14ac:dyDescent="0.25">
      <c r="A317" s="4"/>
      <c r="B317" s="4"/>
      <c r="C317" s="7" t="s">
        <v>444</v>
      </c>
      <c r="D317" s="4"/>
      <c r="E317" s="4">
        <f>SUBTOTAL(9,E309:E316)</f>
        <v>343.46999999999997</v>
      </c>
      <c r="F317" s="5">
        <f>SUBTOTAL(9,F309:F316)</f>
        <v>1834301.2200000002</v>
      </c>
      <c r="G317" s="5">
        <f>SUBTOTAL(9,G309:G316)</f>
        <v>1399039.7399401502</v>
      </c>
      <c r="H317" s="5">
        <f>SUBTOTAL(9,H309:H316)</f>
        <v>3233340.9599401453</v>
      </c>
      <c r="I317" s="5"/>
      <c r="J317" s="5"/>
      <c r="K317" s="5"/>
    </row>
    <row r="318" spans="1:11" outlineLevel="2" x14ac:dyDescent="0.25">
      <c r="A318" s="4" t="s">
        <v>12</v>
      </c>
      <c r="B318" s="4" t="s">
        <v>13</v>
      </c>
      <c r="C318" s="4" t="s">
        <v>30</v>
      </c>
      <c r="D318" s="4" t="s">
        <v>31</v>
      </c>
      <c r="E318" s="4">
        <v>17.2</v>
      </c>
      <c r="F318" s="5">
        <v>98507.98</v>
      </c>
      <c r="G318" s="5">
        <v>71734.164051200802</v>
      </c>
      <c r="H318" s="5">
        <v>170242.144051201</v>
      </c>
      <c r="I318" s="5">
        <v>5727.2081395348796</v>
      </c>
      <c r="J318" s="5">
        <v>4170.5909332093497</v>
      </c>
      <c r="K318" s="5">
        <f t="shared" ref="K318:K331" si="19">I318+J318</f>
        <v>9897.7990727442302</v>
      </c>
    </row>
    <row r="319" spans="1:11" outlineLevel="2" x14ac:dyDescent="0.25">
      <c r="A319" s="4" t="s">
        <v>116</v>
      </c>
      <c r="B319" s="4" t="s">
        <v>625</v>
      </c>
      <c r="C319" s="4" t="s">
        <v>30</v>
      </c>
      <c r="D319" s="4" t="s">
        <v>31</v>
      </c>
      <c r="E319" s="4">
        <v>37.840000000000003</v>
      </c>
      <c r="F319" s="5">
        <v>220643.91</v>
      </c>
      <c r="G319" s="5">
        <v>134447.64443919601</v>
      </c>
      <c r="H319" s="5">
        <v>355091.55443919601</v>
      </c>
      <c r="I319" s="5">
        <v>5830.9701374207198</v>
      </c>
      <c r="J319" s="5">
        <v>3553.0561426848899</v>
      </c>
      <c r="K319" s="5">
        <f t="shared" si="19"/>
        <v>9384.0262801056087</v>
      </c>
    </row>
    <row r="320" spans="1:11" outlineLevel="2" x14ac:dyDescent="0.25">
      <c r="A320" s="4" t="s">
        <v>167</v>
      </c>
      <c r="B320" s="4" t="s">
        <v>168</v>
      </c>
      <c r="C320" s="4" t="s">
        <v>30</v>
      </c>
      <c r="D320" s="4" t="s">
        <v>31</v>
      </c>
      <c r="E320" s="4">
        <v>4.7300000000000004</v>
      </c>
      <c r="F320" s="5">
        <v>42627.58</v>
      </c>
      <c r="G320" s="5">
        <v>24377.321207817298</v>
      </c>
      <c r="H320" s="5">
        <v>67004.901207817296</v>
      </c>
      <c r="I320" s="5">
        <v>9012.1733615222001</v>
      </c>
      <c r="J320" s="5">
        <v>5153.7676972129602</v>
      </c>
      <c r="K320" s="5">
        <f t="shared" si="19"/>
        <v>14165.941058735159</v>
      </c>
    </row>
    <row r="321" spans="1:11" outlineLevel="2" x14ac:dyDescent="0.25">
      <c r="A321" s="4" t="s">
        <v>216</v>
      </c>
      <c r="B321" s="4" t="s">
        <v>217</v>
      </c>
      <c r="C321" s="4" t="s">
        <v>30</v>
      </c>
      <c r="D321" s="4" t="s">
        <v>31</v>
      </c>
      <c r="E321" s="4">
        <v>26.43</v>
      </c>
      <c r="F321" s="5">
        <v>186797.92</v>
      </c>
      <c r="G321" s="5">
        <v>100877.59906122</v>
      </c>
      <c r="H321" s="5">
        <v>287675.51906121999</v>
      </c>
      <c r="I321" s="5">
        <v>7067.6473704124101</v>
      </c>
      <c r="J321" s="5">
        <v>3816.7839221044201</v>
      </c>
      <c r="K321" s="5">
        <f t="shared" si="19"/>
        <v>10884.431292516831</v>
      </c>
    </row>
    <row r="322" spans="1:11" outlineLevel="2" x14ac:dyDescent="0.25">
      <c r="A322" s="4" t="s">
        <v>238</v>
      </c>
      <c r="B322" s="4" t="s">
        <v>239</v>
      </c>
      <c r="C322" s="4" t="s">
        <v>30</v>
      </c>
      <c r="D322" s="4" t="s">
        <v>31</v>
      </c>
      <c r="E322" s="4">
        <v>20.399999999999999</v>
      </c>
      <c r="F322" s="5">
        <v>125119.73</v>
      </c>
      <c r="G322" s="5">
        <v>89503.4085573599</v>
      </c>
      <c r="H322" s="5">
        <v>214623.13855736001</v>
      </c>
      <c r="I322" s="5">
        <v>6133.3200980392203</v>
      </c>
      <c r="J322" s="5">
        <v>4387.4219881058798</v>
      </c>
      <c r="K322" s="5">
        <f t="shared" si="19"/>
        <v>10520.742086145099</v>
      </c>
    </row>
    <row r="323" spans="1:11" outlineLevel="2" x14ac:dyDescent="0.25">
      <c r="A323" s="4" t="s">
        <v>258</v>
      </c>
      <c r="B323" s="4" t="s">
        <v>259</v>
      </c>
      <c r="C323" s="4" t="s">
        <v>30</v>
      </c>
      <c r="D323" s="4" t="s">
        <v>31</v>
      </c>
      <c r="E323" s="4">
        <v>102.5</v>
      </c>
      <c r="F323" s="5">
        <v>554508.57999999996</v>
      </c>
      <c r="G323" s="5">
        <v>441717.14509580203</v>
      </c>
      <c r="H323" s="5">
        <v>996225.72509580199</v>
      </c>
      <c r="I323" s="5">
        <v>5409.83980487805</v>
      </c>
      <c r="J323" s="5">
        <v>4309.4355619102598</v>
      </c>
      <c r="K323" s="5">
        <f t="shared" si="19"/>
        <v>9719.2753667883098</v>
      </c>
    </row>
    <row r="324" spans="1:11" outlineLevel="2" x14ac:dyDescent="0.25">
      <c r="A324" s="4" t="s">
        <v>272</v>
      </c>
      <c r="B324" s="4" t="s">
        <v>273</v>
      </c>
      <c r="C324" s="4" t="s">
        <v>30</v>
      </c>
      <c r="D324" s="4" t="s">
        <v>31</v>
      </c>
      <c r="E324" s="4">
        <v>57.93</v>
      </c>
      <c r="F324" s="5">
        <v>197425.83</v>
      </c>
      <c r="G324" s="5">
        <v>208494.560871428</v>
      </c>
      <c r="H324" s="5">
        <v>405920.39087142801</v>
      </c>
      <c r="I324" s="5">
        <v>3408.0067322630798</v>
      </c>
      <c r="J324" s="5">
        <v>3599.0775223792102</v>
      </c>
      <c r="K324" s="5">
        <f t="shared" si="19"/>
        <v>7007.08425464229</v>
      </c>
    </row>
    <row r="325" spans="1:11" outlineLevel="2" x14ac:dyDescent="0.25">
      <c r="A325" s="4" t="s">
        <v>288</v>
      </c>
      <c r="B325" s="4" t="s">
        <v>627</v>
      </c>
      <c r="C325" s="4" t="s">
        <v>30</v>
      </c>
      <c r="D325" s="4" t="s">
        <v>31</v>
      </c>
      <c r="E325" s="4">
        <v>29.37</v>
      </c>
      <c r="F325" s="5">
        <v>237274.62</v>
      </c>
      <c r="G325" s="5">
        <v>118894.529739907</v>
      </c>
      <c r="H325" s="5">
        <v>356169.14973990701</v>
      </c>
      <c r="I325" s="5">
        <v>8078.8089887640399</v>
      </c>
      <c r="J325" s="5">
        <v>4048.1624017673598</v>
      </c>
      <c r="K325" s="5">
        <f t="shared" si="19"/>
        <v>12126.9713905314</v>
      </c>
    </row>
    <row r="326" spans="1:11" outlineLevel="2" x14ac:dyDescent="0.25">
      <c r="A326" s="4" t="s">
        <v>301</v>
      </c>
      <c r="B326" s="4" t="s">
        <v>302</v>
      </c>
      <c r="C326" s="4" t="s">
        <v>30</v>
      </c>
      <c r="D326" s="4" t="s">
        <v>31</v>
      </c>
      <c r="E326" s="4">
        <v>29.9</v>
      </c>
      <c r="F326" s="5">
        <v>124672.08</v>
      </c>
      <c r="G326" s="5">
        <v>157998.330100527</v>
      </c>
      <c r="H326" s="5">
        <v>282670.41010052699</v>
      </c>
      <c r="I326" s="5">
        <v>4169.6347826087003</v>
      </c>
      <c r="J326" s="5">
        <v>5284.2250869741601</v>
      </c>
      <c r="K326" s="5">
        <f t="shared" si="19"/>
        <v>9453.8598695828605</v>
      </c>
    </row>
    <row r="327" spans="1:11" outlineLevel="2" x14ac:dyDescent="0.25">
      <c r="A327" s="4" t="s">
        <v>307</v>
      </c>
      <c r="B327" s="4" t="s">
        <v>308</v>
      </c>
      <c r="C327" s="4" t="s">
        <v>30</v>
      </c>
      <c r="D327" s="4" t="s">
        <v>31</v>
      </c>
      <c r="E327" s="4">
        <v>35.83</v>
      </c>
      <c r="F327" s="5">
        <v>238415.78</v>
      </c>
      <c r="G327" s="5">
        <v>170914.98750260501</v>
      </c>
      <c r="H327" s="5">
        <v>409330.76750260498</v>
      </c>
      <c r="I327" s="5">
        <v>6654.0826123360303</v>
      </c>
      <c r="J327" s="5">
        <v>4770.1643176836596</v>
      </c>
      <c r="K327" s="5">
        <f t="shared" si="19"/>
        <v>11424.24693001969</v>
      </c>
    </row>
    <row r="328" spans="1:11" outlineLevel="2" x14ac:dyDescent="0.25">
      <c r="A328" s="4" t="s">
        <v>352</v>
      </c>
      <c r="B328" s="4" t="s">
        <v>353</v>
      </c>
      <c r="C328" s="4" t="s">
        <v>30</v>
      </c>
      <c r="D328" s="4" t="s">
        <v>31</v>
      </c>
      <c r="E328" s="4">
        <v>32.130000000000003</v>
      </c>
      <c r="F328" s="5">
        <v>205272</v>
      </c>
      <c r="G328" s="5">
        <v>147513.88512868099</v>
      </c>
      <c r="H328" s="5">
        <v>352785.88512868102</v>
      </c>
      <c r="I328" s="5">
        <v>6388.7955182072801</v>
      </c>
      <c r="J328" s="5">
        <v>4591.1573336035199</v>
      </c>
      <c r="K328" s="5">
        <f t="shared" si="19"/>
        <v>10979.9528518108</v>
      </c>
    </row>
    <row r="329" spans="1:11" outlineLevel="2" x14ac:dyDescent="0.25">
      <c r="A329" s="4" t="s">
        <v>363</v>
      </c>
      <c r="B329" s="4" t="s">
        <v>364</v>
      </c>
      <c r="C329" s="4" t="s">
        <v>30</v>
      </c>
      <c r="D329" s="4" t="s">
        <v>31</v>
      </c>
      <c r="E329" s="4">
        <v>46.5</v>
      </c>
      <c r="F329" s="5">
        <v>247420.32</v>
      </c>
      <c r="G329" s="5">
        <v>193903.88294476701</v>
      </c>
      <c r="H329" s="5">
        <v>441324.20294476702</v>
      </c>
      <c r="I329" s="5">
        <v>5320.86709677419</v>
      </c>
      <c r="J329" s="5">
        <v>4169.9759773068199</v>
      </c>
      <c r="K329" s="5">
        <f t="shared" si="19"/>
        <v>9490.8430740810109</v>
      </c>
    </row>
    <row r="330" spans="1:11" outlineLevel="2" x14ac:dyDescent="0.25">
      <c r="A330" s="4" t="s">
        <v>378</v>
      </c>
      <c r="B330" s="4" t="s">
        <v>641</v>
      </c>
      <c r="C330" s="4" t="s">
        <v>30</v>
      </c>
      <c r="D330" s="4" t="s">
        <v>31</v>
      </c>
      <c r="E330" s="4">
        <v>24.13</v>
      </c>
      <c r="F330" s="5">
        <v>162863.91</v>
      </c>
      <c r="G330" s="5">
        <v>101940.004266212</v>
      </c>
      <c r="H330" s="5">
        <v>264803.91426621203</v>
      </c>
      <c r="I330" s="5">
        <v>6749.4368006630802</v>
      </c>
      <c r="J330" s="5">
        <v>4224.6168365608</v>
      </c>
      <c r="K330" s="5">
        <f t="shared" si="19"/>
        <v>10974.05363722388</v>
      </c>
    </row>
    <row r="331" spans="1:11" outlineLevel="2" x14ac:dyDescent="0.25">
      <c r="A331" s="4" t="s">
        <v>399</v>
      </c>
      <c r="B331" s="4" t="s">
        <v>400</v>
      </c>
      <c r="C331" s="4" t="s">
        <v>30</v>
      </c>
      <c r="D331" s="4" t="s">
        <v>31</v>
      </c>
      <c r="E331" s="4">
        <v>59</v>
      </c>
      <c r="F331" s="5">
        <v>327535.40999999997</v>
      </c>
      <c r="G331" s="5">
        <v>192043.70727705301</v>
      </c>
      <c r="H331" s="5">
        <v>519579.11727705301</v>
      </c>
      <c r="I331" s="5">
        <v>5551.4476271186404</v>
      </c>
      <c r="J331" s="5">
        <v>3254.9780894415799</v>
      </c>
      <c r="K331" s="5">
        <f t="shared" si="19"/>
        <v>8806.4257165602212</v>
      </c>
    </row>
    <row r="332" spans="1:11" outlineLevel="1" x14ac:dyDescent="0.25">
      <c r="A332" s="4"/>
      <c r="B332" s="4"/>
      <c r="C332" s="7" t="s">
        <v>445</v>
      </c>
      <c r="D332" s="4"/>
      <c r="E332" s="4">
        <f>SUBTOTAL(9,E318:E331)</f>
        <v>523.89</v>
      </c>
      <c r="F332" s="5">
        <f>SUBTOTAL(9,F318:F331)</f>
        <v>2969085.65</v>
      </c>
      <c r="G332" s="5">
        <f>SUBTOTAL(9,G318:G331)</f>
        <v>2154361.1702437759</v>
      </c>
      <c r="H332" s="5">
        <f>SUBTOTAL(9,H318:H331)</f>
        <v>5123446.8202437768</v>
      </c>
      <c r="I332" s="5"/>
      <c r="J332" s="5"/>
      <c r="K332" s="5"/>
    </row>
    <row r="333" spans="1:11" outlineLevel="2" x14ac:dyDescent="0.25">
      <c r="A333" s="4" t="s">
        <v>317</v>
      </c>
      <c r="B333" s="4" t="s">
        <v>318</v>
      </c>
      <c r="C333" s="4" t="s">
        <v>632</v>
      </c>
      <c r="D333" s="4" t="s">
        <v>633</v>
      </c>
      <c r="E333" s="4">
        <v>0.13</v>
      </c>
      <c r="F333" s="5">
        <v>944.23</v>
      </c>
      <c r="G333" s="5">
        <v>604.87345505893802</v>
      </c>
      <c r="H333" s="5">
        <v>1549.10345505894</v>
      </c>
      <c r="I333" s="5">
        <v>7263.3076923076896</v>
      </c>
      <c r="J333" s="5">
        <v>4652.8727312226001</v>
      </c>
      <c r="K333" s="5">
        <f>I333+J333</f>
        <v>11916.18042353029</v>
      </c>
    </row>
    <row r="334" spans="1:11" outlineLevel="1" x14ac:dyDescent="0.25">
      <c r="A334" s="4"/>
      <c r="B334" s="4"/>
      <c r="C334" s="7" t="s">
        <v>651</v>
      </c>
      <c r="D334" s="4"/>
      <c r="E334" s="4">
        <f>SUBTOTAL(9,E333:E333)</f>
        <v>0.13</v>
      </c>
      <c r="F334" s="5">
        <f>SUBTOTAL(9,F333:F333)</f>
        <v>944.23</v>
      </c>
      <c r="G334" s="5">
        <f>SUBTOTAL(9,G333:G333)</f>
        <v>604.87345505893802</v>
      </c>
      <c r="H334" s="5">
        <f>SUBTOTAL(9,H333:H333)</f>
        <v>1549.10345505894</v>
      </c>
      <c r="I334" s="5"/>
      <c r="J334" s="5"/>
      <c r="K334" s="5"/>
    </row>
    <row r="335" spans="1:11" outlineLevel="2" x14ac:dyDescent="0.25">
      <c r="A335" s="4" t="s">
        <v>238</v>
      </c>
      <c r="B335" s="4" t="s">
        <v>239</v>
      </c>
      <c r="C335" s="4" t="s">
        <v>303</v>
      </c>
      <c r="D335" s="4" t="s">
        <v>304</v>
      </c>
      <c r="E335" s="4">
        <v>9.77</v>
      </c>
      <c r="F335" s="5">
        <v>57974.73</v>
      </c>
      <c r="G335" s="5">
        <v>42865.112823794399</v>
      </c>
      <c r="H335" s="5">
        <v>100839.842823794</v>
      </c>
      <c r="I335" s="5">
        <v>5933.9539406346003</v>
      </c>
      <c r="J335" s="5">
        <v>4387.4219881058798</v>
      </c>
      <c r="K335" s="5">
        <f>I335+J335</f>
        <v>10321.375928740479</v>
      </c>
    </row>
    <row r="336" spans="1:11" outlineLevel="1" x14ac:dyDescent="0.25">
      <c r="A336" s="4"/>
      <c r="B336" s="4"/>
      <c r="C336" s="7" t="s">
        <v>446</v>
      </c>
      <c r="D336" s="4"/>
      <c r="E336" s="4">
        <f>SUBTOTAL(9,E335:E335)</f>
        <v>9.77</v>
      </c>
      <c r="F336" s="5">
        <f>SUBTOTAL(9,F335:F335)</f>
        <v>57974.73</v>
      </c>
      <c r="G336" s="5">
        <f>SUBTOTAL(9,G335:G335)</f>
        <v>42865.112823794399</v>
      </c>
      <c r="H336" s="5">
        <f>SUBTOTAL(9,H335:H335)</f>
        <v>100839.842823794</v>
      </c>
      <c r="I336" s="5"/>
      <c r="J336" s="5"/>
      <c r="K336" s="5"/>
    </row>
    <row r="337" spans="1:11" outlineLevel="2" x14ac:dyDescent="0.25">
      <c r="A337" s="4" t="s">
        <v>307</v>
      </c>
      <c r="B337" s="4" t="s">
        <v>308</v>
      </c>
      <c r="C337" s="4" t="s">
        <v>630</v>
      </c>
      <c r="D337" s="4" t="s">
        <v>631</v>
      </c>
      <c r="E337" s="4">
        <v>2.7</v>
      </c>
      <c r="F337" s="5">
        <v>17840.14</v>
      </c>
      <c r="G337" s="5">
        <v>12879.4436577459</v>
      </c>
      <c r="H337" s="5">
        <v>30719.583657745901</v>
      </c>
      <c r="I337" s="5">
        <v>6607.4592592592599</v>
      </c>
      <c r="J337" s="5">
        <v>4770.1643176836596</v>
      </c>
      <c r="K337" s="5">
        <f>I337+J337</f>
        <v>11377.623576942919</v>
      </c>
    </row>
    <row r="338" spans="1:11" outlineLevel="1" x14ac:dyDescent="0.25">
      <c r="A338" s="4"/>
      <c r="B338" s="4"/>
      <c r="C338" s="7" t="s">
        <v>652</v>
      </c>
      <c r="D338" s="4"/>
      <c r="E338" s="4">
        <f>SUBTOTAL(9,E337:E337)</f>
        <v>2.7</v>
      </c>
      <c r="F338" s="5">
        <f>SUBTOTAL(9,F337:F337)</f>
        <v>17840.14</v>
      </c>
      <c r="G338" s="5">
        <f>SUBTOTAL(9,G337:G337)</f>
        <v>12879.4436577459</v>
      </c>
      <c r="H338" s="5">
        <f>SUBTOTAL(9,H337:H337)</f>
        <v>30719.583657745901</v>
      </c>
      <c r="I338" s="5"/>
      <c r="J338" s="5"/>
      <c r="K338" s="5"/>
    </row>
    <row r="339" spans="1:11" outlineLevel="2" x14ac:dyDescent="0.25">
      <c r="A339" s="4" t="s">
        <v>12</v>
      </c>
      <c r="B339" s="4" t="s">
        <v>13</v>
      </c>
      <c r="C339" s="4" t="s">
        <v>32</v>
      </c>
      <c r="D339" s="4" t="s">
        <v>33</v>
      </c>
      <c r="E339" s="4">
        <v>5.57</v>
      </c>
      <c r="F339" s="5">
        <v>21531.58</v>
      </c>
      <c r="G339" s="5">
        <v>23230.191497976099</v>
      </c>
      <c r="H339" s="5">
        <v>44761.7714979761</v>
      </c>
      <c r="I339" s="5">
        <v>3865.63375224417</v>
      </c>
      <c r="J339" s="5">
        <v>4170.5909332093497</v>
      </c>
      <c r="K339" s="5">
        <f t="shared" ref="K339:K367" si="20">I339+J339</f>
        <v>8036.2246854535197</v>
      </c>
    </row>
    <row r="340" spans="1:11" outlineLevel="2" x14ac:dyDescent="0.25">
      <c r="A340" s="4" t="s">
        <v>116</v>
      </c>
      <c r="B340" s="4" t="s">
        <v>625</v>
      </c>
      <c r="C340" s="4" t="s">
        <v>32</v>
      </c>
      <c r="D340" s="4" t="s">
        <v>33</v>
      </c>
      <c r="E340" s="4">
        <v>122.1</v>
      </c>
      <c r="F340" s="5">
        <v>308943.46000000002</v>
      </c>
      <c r="G340" s="5">
        <v>433828.15502182499</v>
      </c>
      <c r="H340" s="5">
        <v>742771.61502182495</v>
      </c>
      <c r="I340" s="5">
        <v>2530.2494676494698</v>
      </c>
      <c r="J340" s="5">
        <v>3553.0561426848899</v>
      </c>
      <c r="K340" s="5">
        <f t="shared" si="20"/>
        <v>6083.3056103343597</v>
      </c>
    </row>
    <row r="341" spans="1:11" outlineLevel="2" x14ac:dyDescent="0.25">
      <c r="A341" s="4" t="s">
        <v>167</v>
      </c>
      <c r="B341" s="4" t="s">
        <v>168</v>
      </c>
      <c r="C341" s="4" t="s">
        <v>32</v>
      </c>
      <c r="D341" s="4" t="s">
        <v>33</v>
      </c>
      <c r="E341" s="4">
        <v>35.729999999999997</v>
      </c>
      <c r="F341" s="5">
        <v>227907.37</v>
      </c>
      <c r="G341" s="5">
        <v>184144.11982141901</v>
      </c>
      <c r="H341" s="5">
        <v>412051.489821419</v>
      </c>
      <c r="I341" s="5">
        <v>6378.5997760985201</v>
      </c>
      <c r="J341" s="5">
        <v>5153.7676972129602</v>
      </c>
      <c r="K341" s="5">
        <f t="shared" si="20"/>
        <v>11532.36747331148</v>
      </c>
    </row>
    <row r="342" spans="1:11" outlineLevel="2" x14ac:dyDescent="0.25">
      <c r="A342" s="4" t="s">
        <v>199</v>
      </c>
      <c r="B342" s="4" t="s">
        <v>200</v>
      </c>
      <c r="C342" s="4" t="s">
        <v>32</v>
      </c>
      <c r="D342" s="4" t="s">
        <v>33</v>
      </c>
      <c r="E342" s="4">
        <v>45.17</v>
      </c>
      <c r="F342" s="5">
        <v>93508.83</v>
      </c>
      <c r="G342" s="5">
        <v>184282.68984348001</v>
      </c>
      <c r="H342" s="5">
        <v>277791.51984348003</v>
      </c>
      <c r="I342" s="5">
        <v>2070.1534204117802</v>
      </c>
      <c r="J342" s="5">
        <v>4079.75846454461</v>
      </c>
      <c r="K342" s="5">
        <f t="shared" si="20"/>
        <v>6149.9118849563902</v>
      </c>
    </row>
    <row r="343" spans="1:11" outlineLevel="2" x14ac:dyDescent="0.25">
      <c r="A343" s="4" t="s">
        <v>216</v>
      </c>
      <c r="B343" s="4" t="s">
        <v>217</v>
      </c>
      <c r="C343" s="4" t="s">
        <v>32</v>
      </c>
      <c r="D343" s="4" t="s">
        <v>33</v>
      </c>
      <c r="E343" s="4">
        <v>57.47</v>
      </c>
      <c r="F343" s="5">
        <v>404875.31</v>
      </c>
      <c r="G343" s="5">
        <v>219350.57200334099</v>
      </c>
      <c r="H343" s="5">
        <v>624225.88200334099</v>
      </c>
      <c r="I343" s="5">
        <v>7044.9853836784396</v>
      </c>
      <c r="J343" s="5">
        <v>3816.7839221044201</v>
      </c>
      <c r="K343" s="5">
        <f t="shared" si="20"/>
        <v>10861.76930578286</v>
      </c>
    </row>
    <row r="344" spans="1:11" outlineLevel="2" x14ac:dyDescent="0.25">
      <c r="A344" s="4" t="s">
        <v>238</v>
      </c>
      <c r="B344" s="4" t="s">
        <v>239</v>
      </c>
      <c r="C344" s="4" t="s">
        <v>32</v>
      </c>
      <c r="D344" s="4" t="s">
        <v>33</v>
      </c>
      <c r="E344" s="4">
        <v>6.53</v>
      </c>
      <c r="F344" s="5">
        <v>11835.87</v>
      </c>
      <c r="G344" s="5">
        <v>28649.8655823314</v>
      </c>
      <c r="H344" s="5">
        <v>40485.735582331399</v>
      </c>
      <c r="I344" s="5">
        <v>1812.53751914242</v>
      </c>
      <c r="J344" s="5">
        <v>4387.4219881058798</v>
      </c>
      <c r="K344" s="5">
        <f t="shared" si="20"/>
        <v>6199.9595072482998</v>
      </c>
    </row>
    <row r="345" spans="1:11" outlineLevel="2" x14ac:dyDescent="0.25">
      <c r="A345" s="4" t="s">
        <v>256</v>
      </c>
      <c r="B345" s="4" t="s">
        <v>257</v>
      </c>
      <c r="C345" s="4" t="s">
        <v>32</v>
      </c>
      <c r="D345" s="4" t="s">
        <v>33</v>
      </c>
      <c r="E345" s="4">
        <v>36.53</v>
      </c>
      <c r="F345" s="5">
        <v>88394.25</v>
      </c>
      <c r="G345" s="5">
        <v>146782.51383739299</v>
      </c>
      <c r="H345" s="5">
        <v>235176.76383739299</v>
      </c>
      <c r="I345" s="5">
        <v>2419.7714207500699</v>
      </c>
      <c r="J345" s="5">
        <v>4018.13615760726</v>
      </c>
      <c r="K345" s="5">
        <f t="shared" si="20"/>
        <v>6437.9075783573298</v>
      </c>
    </row>
    <row r="346" spans="1:11" outlineLevel="2" x14ac:dyDescent="0.25">
      <c r="A346" s="4" t="s">
        <v>270</v>
      </c>
      <c r="B346" s="4" t="s">
        <v>271</v>
      </c>
      <c r="C346" s="4" t="s">
        <v>32</v>
      </c>
      <c r="D346" s="4" t="s">
        <v>33</v>
      </c>
      <c r="E346" s="4">
        <v>58.93</v>
      </c>
      <c r="F346" s="5">
        <v>231423.83</v>
      </c>
      <c r="G346" s="5">
        <v>238410.41967540301</v>
      </c>
      <c r="H346" s="5">
        <v>469834.249675403</v>
      </c>
      <c r="I346" s="5">
        <v>3927.0970643135902</v>
      </c>
      <c r="J346" s="5">
        <v>4045.6544998371501</v>
      </c>
      <c r="K346" s="5">
        <f t="shared" si="20"/>
        <v>7972.7515641507398</v>
      </c>
    </row>
    <row r="347" spans="1:11" outlineLevel="2" x14ac:dyDescent="0.25">
      <c r="A347" s="4" t="s">
        <v>272</v>
      </c>
      <c r="B347" s="4" t="s">
        <v>273</v>
      </c>
      <c r="C347" s="4" t="s">
        <v>32</v>
      </c>
      <c r="D347" s="4" t="s">
        <v>33</v>
      </c>
      <c r="E347" s="4">
        <v>46.5</v>
      </c>
      <c r="F347" s="5">
        <v>125971.94</v>
      </c>
      <c r="G347" s="5">
        <v>167357.10479063299</v>
      </c>
      <c r="H347" s="5">
        <v>293329.04479063302</v>
      </c>
      <c r="I347" s="5">
        <v>2709.07397849462</v>
      </c>
      <c r="J347" s="5">
        <v>3599.0775223792102</v>
      </c>
      <c r="K347" s="5">
        <f t="shared" si="20"/>
        <v>6308.1515008738297</v>
      </c>
    </row>
    <row r="348" spans="1:11" outlineLevel="2" x14ac:dyDescent="0.25">
      <c r="A348" s="4" t="s">
        <v>282</v>
      </c>
      <c r="B348" s="4" t="s">
        <v>283</v>
      </c>
      <c r="C348" s="4" t="s">
        <v>32</v>
      </c>
      <c r="D348" s="4" t="s">
        <v>33</v>
      </c>
      <c r="E348" s="4">
        <v>40.270000000000003</v>
      </c>
      <c r="F348" s="5">
        <v>176850.15</v>
      </c>
      <c r="G348" s="5">
        <v>278146.576304772</v>
      </c>
      <c r="H348" s="5">
        <v>454996.72630477202</v>
      </c>
      <c r="I348" s="5">
        <v>4391.6103799354396</v>
      </c>
      <c r="J348" s="5">
        <v>6907.04187496329</v>
      </c>
      <c r="K348" s="5">
        <f t="shared" si="20"/>
        <v>11298.65225489873</v>
      </c>
    </row>
    <row r="349" spans="1:11" outlineLevel="2" x14ac:dyDescent="0.25">
      <c r="A349" s="4" t="s">
        <v>288</v>
      </c>
      <c r="B349" s="4" t="s">
        <v>627</v>
      </c>
      <c r="C349" s="4" t="s">
        <v>32</v>
      </c>
      <c r="D349" s="4" t="s">
        <v>33</v>
      </c>
      <c r="E349" s="4">
        <v>146.87</v>
      </c>
      <c r="F349" s="5">
        <v>505286.19</v>
      </c>
      <c r="G349" s="5">
        <v>594553.61194757302</v>
      </c>
      <c r="H349" s="5">
        <v>1099839.8019475699</v>
      </c>
      <c r="I349" s="5">
        <v>3440.3635187580899</v>
      </c>
      <c r="J349" s="5">
        <v>4048.1624017673598</v>
      </c>
      <c r="K349" s="5">
        <f t="shared" si="20"/>
        <v>7488.5259205254497</v>
      </c>
    </row>
    <row r="350" spans="1:11" outlineLevel="2" x14ac:dyDescent="0.25">
      <c r="A350" s="4" t="s">
        <v>301</v>
      </c>
      <c r="B350" s="4" t="s">
        <v>302</v>
      </c>
      <c r="C350" s="4" t="s">
        <v>32</v>
      </c>
      <c r="D350" s="4" t="s">
        <v>33</v>
      </c>
      <c r="E350" s="4">
        <v>21.67</v>
      </c>
      <c r="F350" s="5">
        <v>98148.3</v>
      </c>
      <c r="G350" s="5">
        <v>114509.15763473</v>
      </c>
      <c r="H350" s="5">
        <v>212657.45763473</v>
      </c>
      <c r="I350" s="5">
        <v>4529.2247346562099</v>
      </c>
      <c r="J350" s="5">
        <v>5284.2250869741601</v>
      </c>
      <c r="K350" s="5">
        <f t="shared" si="20"/>
        <v>9813.4498216303691</v>
      </c>
    </row>
    <row r="351" spans="1:11" outlineLevel="2" x14ac:dyDescent="0.25">
      <c r="A351" s="4" t="s">
        <v>307</v>
      </c>
      <c r="B351" s="4" t="s">
        <v>308</v>
      </c>
      <c r="C351" s="4" t="s">
        <v>32</v>
      </c>
      <c r="D351" s="4" t="s">
        <v>33</v>
      </c>
      <c r="E351" s="4">
        <v>4.8</v>
      </c>
      <c r="F351" s="5">
        <v>6050.41</v>
      </c>
      <c r="G351" s="5">
        <v>22896.788724881601</v>
      </c>
      <c r="H351" s="5">
        <v>28947.1987248816</v>
      </c>
      <c r="I351" s="5">
        <v>1260.5020833333299</v>
      </c>
      <c r="J351" s="5">
        <v>4770.1643176836596</v>
      </c>
      <c r="K351" s="5">
        <f t="shared" si="20"/>
        <v>6030.6664010169898</v>
      </c>
    </row>
    <row r="352" spans="1:11" outlineLevel="2" x14ac:dyDescent="0.25">
      <c r="A352" s="4" t="s">
        <v>313</v>
      </c>
      <c r="B352" s="4" t="s">
        <v>314</v>
      </c>
      <c r="C352" s="4" t="s">
        <v>32</v>
      </c>
      <c r="D352" s="4" t="s">
        <v>33</v>
      </c>
      <c r="E352" s="4">
        <v>44.3</v>
      </c>
      <c r="F352" s="5">
        <v>377970.52</v>
      </c>
      <c r="G352" s="5">
        <v>248913.714082702</v>
      </c>
      <c r="H352" s="5">
        <v>626884.23408270197</v>
      </c>
      <c r="I352" s="5">
        <v>8532.0659142212207</v>
      </c>
      <c r="J352" s="5">
        <v>5618.81973098651</v>
      </c>
      <c r="K352" s="5">
        <f t="shared" si="20"/>
        <v>14150.885645207731</v>
      </c>
    </row>
    <row r="353" spans="1:11" outlineLevel="2" x14ac:dyDescent="0.25">
      <c r="A353" s="4" t="s">
        <v>317</v>
      </c>
      <c r="B353" s="4" t="s">
        <v>318</v>
      </c>
      <c r="C353" s="4" t="s">
        <v>32</v>
      </c>
      <c r="D353" s="4" t="s">
        <v>33</v>
      </c>
      <c r="E353" s="4">
        <v>210.67</v>
      </c>
      <c r="F353" s="5">
        <v>693858.09</v>
      </c>
      <c r="G353" s="5">
        <v>980220.69828666502</v>
      </c>
      <c r="H353" s="5">
        <v>1674078.7882866601</v>
      </c>
      <c r="I353" s="5">
        <v>3293.5780604737301</v>
      </c>
      <c r="J353" s="5">
        <v>4652.8727312226001</v>
      </c>
      <c r="K353" s="5">
        <f t="shared" si="20"/>
        <v>7946.4507916963303</v>
      </c>
    </row>
    <row r="354" spans="1:11" outlineLevel="2" x14ac:dyDescent="0.25">
      <c r="A354" s="4" t="s">
        <v>335</v>
      </c>
      <c r="B354" s="4" t="s">
        <v>336</v>
      </c>
      <c r="C354" s="4" t="s">
        <v>32</v>
      </c>
      <c r="D354" s="4" t="s">
        <v>33</v>
      </c>
      <c r="E354" s="4">
        <v>3.93</v>
      </c>
      <c r="F354" s="5">
        <v>30758.31</v>
      </c>
      <c r="G354" s="5">
        <v>18594.789724917398</v>
      </c>
      <c r="H354" s="5">
        <v>49353.099724917403</v>
      </c>
      <c r="I354" s="5">
        <v>7826.5419847328203</v>
      </c>
      <c r="J354" s="5">
        <v>4731.4986577397904</v>
      </c>
      <c r="K354" s="5">
        <f t="shared" si="20"/>
        <v>12558.04064247261</v>
      </c>
    </row>
    <row r="355" spans="1:11" outlineLevel="2" x14ac:dyDescent="0.25">
      <c r="A355" s="4" t="s">
        <v>341</v>
      </c>
      <c r="B355" s="4" t="s">
        <v>342</v>
      </c>
      <c r="C355" s="4" t="s">
        <v>32</v>
      </c>
      <c r="D355" s="4" t="s">
        <v>33</v>
      </c>
      <c r="E355" s="4">
        <v>224.63</v>
      </c>
      <c r="F355" s="5">
        <v>895712.65</v>
      </c>
      <c r="G355" s="5">
        <v>859787.88034442998</v>
      </c>
      <c r="H355" s="5">
        <v>1755500.5303444299</v>
      </c>
      <c r="I355" s="5">
        <v>3987.5023371766902</v>
      </c>
      <c r="J355" s="5">
        <v>3827.57370050497</v>
      </c>
      <c r="K355" s="5">
        <f t="shared" si="20"/>
        <v>7815.0760376816597</v>
      </c>
    </row>
    <row r="356" spans="1:11" outlineLevel="2" x14ac:dyDescent="0.25">
      <c r="A356" s="4" t="s">
        <v>345</v>
      </c>
      <c r="B356" s="4" t="s">
        <v>346</v>
      </c>
      <c r="C356" s="4" t="s">
        <v>32</v>
      </c>
      <c r="D356" s="4" t="s">
        <v>33</v>
      </c>
      <c r="E356" s="4">
        <v>46.13</v>
      </c>
      <c r="F356" s="5">
        <v>273013.31</v>
      </c>
      <c r="G356" s="5">
        <v>192122.10913118499</v>
      </c>
      <c r="H356" s="5">
        <v>465135.41913118499</v>
      </c>
      <c r="I356" s="5">
        <v>5918.34619553436</v>
      </c>
      <c r="J356" s="5">
        <v>4164.7975098891102</v>
      </c>
      <c r="K356" s="5">
        <f t="shared" si="20"/>
        <v>10083.14370542347</v>
      </c>
    </row>
    <row r="357" spans="1:11" outlineLevel="2" x14ac:dyDescent="0.25">
      <c r="A357" s="4" t="s">
        <v>347</v>
      </c>
      <c r="B357" s="4" t="s">
        <v>348</v>
      </c>
      <c r="C357" s="4" t="s">
        <v>32</v>
      </c>
      <c r="D357" s="4" t="s">
        <v>33</v>
      </c>
      <c r="E357" s="4">
        <v>6.6</v>
      </c>
      <c r="F357" s="5">
        <v>26384.35</v>
      </c>
      <c r="G357" s="5">
        <v>32066.741672325101</v>
      </c>
      <c r="H357" s="5">
        <v>58451.091672325099</v>
      </c>
      <c r="I357" s="5">
        <v>3997.6287878787898</v>
      </c>
      <c r="J357" s="5">
        <v>4858.5972230795596</v>
      </c>
      <c r="K357" s="5">
        <f t="shared" si="20"/>
        <v>8856.2260109583494</v>
      </c>
    </row>
    <row r="358" spans="1:11" outlineLevel="2" x14ac:dyDescent="0.25">
      <c r="A358" s="4" t="s">
        <v>352</v>
      </c>
      <c r="B358" s="4" t="s">
        <v>353</v>
      </c>
      <c r="C358" s="4" t="s">
        <v>32</v>
      </c>
      <c r="D358" s="4" t="s">
        <v>33</v>
      </c>
      <c r="E358" s="4">
        <v>8.8000000000000007</v>
      </c>
      <c r="F358" s="5">
        <v>10379.469999999999</v>
      </c>
      <c r="G358" s="5">
        <v>40402.184535711</v>
      </c>
      <c r="H358" s="5">
        <v>50781.654535711001</v>
      </c>
      <c r="I358" s="5">
        <v>1179.4852272727301</v>
      </c>
      <c r="J358" s="5">
        <v>4591.1573336035199</v>
      </c>
      <c r="K358" s="5">
        <f t="shared" si="20"/>
        <v>5770.6425608762502</v>
      </c>
    </row>
    <row r="359" spans="1:11" outlineLevel="2" x14ac:dyDescent="0.25">
      <c r="A359" s="4" t="s">
        <v>360</v>
      </c>
      <c r="B359" s="4" t="s">
        <v>639</v>
      </c>
      <c r="C359" s="4" t="s">
        <v>32</v>
      </c>
      <c r="D359" s="4" t="s">
        <v>33</v>
      </c>
      <c r="E359" s="4">
        <v>21</v>
      </c>
      <c r="F359" s="5">
        <v>2198.5300000000002</v>
      </c>
      <c r="G359" s="5">
        <v>110144.154745191</v>
      </c>
      <c r="H359" s="5">
        <v>112342.684745191</v>
      </c>
      <c r="I359" s="5">
        <v>104.69190476190499</v>
      </c>
      <c r="J359" s="5">
        <v>5244.9597497709901</v>
      </c>
      <c r="K359" s="5">
        <f t="shared" si="20"/>
        <v>5349.651654532895</v>
      </c>
    </row>
    <row r="360" spans="1:11" outlineLevel="2" x14ac:dyDescent="0.25">
      <c r="A360" s="4" t="s">
        <v>363</v>
      </c>
      <c r="B360" s="4" t="s">
        <v>364</v>
      </c>
      <c r="C360" s="4" t="s">
        <v>32</v>
      </c>
      <c r="D360" s="4" t="s">
        <v>33</v>
      </c>
      <c r="E360" s="4">
        <v>11.83</v>
      </c>
      <c r="F360" s="5">
        <v>39108.54</v>
      </c>
      <c r="G360" s="5">
        <v>49330.8158115396</v>
      </c>
      <c r="H360" s="5">
        <v>88439.355811539601</v>
      </c>
      <c r="I360" s="5">
        <v>3305.8782755705802</v>
      </c>
      <c r="J360" s="5">
        <v>4169.9759773068199</v>
      </c>
      <c r="K360" s="5">
        <f t="shared" si="20"/>
        <v>7475.8542528773996</v>
      </c>
    </row>
    <row r="361" spans="1:11" outlineLevel="2" x14ac:dyDescent="0.25">
      <c r="A361" s="4" t="s">
        <v>373</v>
      </c>
      <c r="B361" s="4" t="s">
        <v>640</v>
      </c>
      <c r="C361" s="4" t="s">
        <v>32</v>
      </c>
      <c r="D361" s="4" t="s">
        <v>33</v>
      </c>
      <c r="E361" s="4">
        <v>19.399999999999999</v>
      </c>
      <c r="F361" s="5">
        <v>93539.35</v>
      </c>
      <c r="G361" s="5">
        <v>96513.866612624304</v>
      </c>
      <c r="H361" s="5">
        <v>190053.216612624</v>
      </c>
      <c r="I361" s="5">
        <v>4821.6159793814404</v>
      </c>
      <c r="J361" s="5">
        <v>4974.9415779703204</v>
      </c>
      <c r="K361" s="5">
        <f t="shared" si="20"/>
        <v>9796.5575573517599</v>
      </c>
    </row>
    <row r="362" spans="1:11" outlineLevel="2" x14ac:dyDescent="0.25">
      <c r="A362" s="4" t="s">
        <v>378</v>
      </c>
      <c r="B362" s="4" t="s">
        <v>641</v>
      </c>
      <c r="C362" s="4" t="s">
        <v>32</v>
      </c>
      <c r="D362" s="4" t="s">
        <v>33</v>
      </c>
      <c r="E362" s="4">
        <v>45.6</v>
      </c>
      <c r="F362" s="5">
        <v>188805.11</v>
      </c>
      <c r="G362" s="5">
        <v>192642.52774717301</v>
      </c>
      <c r="H362" s="5">
        <v>381447.63774717302</v>
      </c>
      <c r="I362" s="5">
        <v>4140.4629385964899</v>
      </c>
      <c r="J362" s="5">
        <v>4224.6168365608</v>
      </c>
      <c r="K362" s="5">
        <f t="shared" si="20"/>
        <v>8365.07977515729</v>
      </c>
    </row>
    <row r="363" spans="1:11" outlineLevel="2" x14ac:dyDescent="0.25">
      <c r="A363" s="4" t="s">
        <v>383</v>
      </c>
      <c r="B363" s="4" t="s">
        <v>384</v>
      </c>
      <c r="C363" s="4" t="s">
        <v>32</v>
      </c>
      <c r="D363" s="4" t="s">
        <v>33</v>
      </c>
      <c r="E363" s="4">
        <v>45.67</v>
      </c>
      <c r="F363" s="5">
        <v>236415.35</v>
      </c>
      <c r="G363" s="5">
        <v>163513.32120058601</v>
      </c>
      <c r="H363" s="5">
        <v>399928.67120058602</v>
      </c>
      <c r="I363" s="5">
        <v>5176.6006130939404</v>
      </c>
      <c r="J363" s="5">
        <v>3580.3223385282699</v>
      </c>
      <c r="K363" s="5">
        <f t="shared" si="20"/>
        <v>8756.9229516222113</v>
      </c>
    </row>
    <row r="364" spans="1:11" outlineLevel="2" x14ac:dyDescent="0.25">
      <c r="A364" s="4" t="s">
        <v>389</v>
      </c>
      <c r="B364" s="4" t="s">
        <v>390</v>
      </c>
      <c r="C364" s="4" t="s">
        <v>32</v>
      </c>
      <c r="D364" s="4" t="s">
        <v>33</v>
      </c>
      <c r="E364" s="4">
        <v>5.47</v>
      </c>
      <c r="F364" s="5">
        <v>31684.28</v>
      </c>
      <c r="G364" s="5">
        <v>25317.5475487289</v>
      </c>
      <c r="H364" s="5">
        <v>57001.827548728899</v>
      </c>
      <c r="I364" s="5">
        <v>5792.3729433272401</v>
      </c>
      <c r="J364" s="5">
        <v>4628.4364805720097</v>
      </c>
      <c r="K364" s="5">
        <f t="shared" si="20"/>
        <v>10420.809423899249</v>
      </c>
    </row>
    <row r="365" spans="1:11" outlineLevel="2" x14ac:dyDescent="0.25">
      <c r="A365" s="4" t="s">
        <v>393</v>
      </c>
      <c r="B365" s="4" t="s">
        <v>394</v>
      </c>
      <c r="C365" s="4" t="s">
        <v>32</v>
      </c>
      <c r="D365" s="4" t="s">
        <v>33</v>
      </c>
      <c r="E365" s="4">
        <v>113.6</v>
      </c>
      <c r="F365" s="5">
        <v>406670.34</v>
      </c>
      <c r="G365" s="5">
        <v>519484.88862441998</v>
      </c>
      <c r="H365" s="5">
        <v>926155.22862442001</v>
      </c>
      <c r="I365" s="5">
        <v>3579.8445422535201</v>
      </c>
      <c r="J365" s="5">
        <v>4572.9303576093298</v>
      </c>
      <c r="K365" s="5">
        <f t="shared" si="20"/>
        <v>8152.7748998628504</v>
      </c>
    </row>
    <row r="366" spans="1:11" outlineLevel="2" x14ac:dyDescent="0.25">
      <c r="A366" s="4" t="s">
        <v>395</v>
      </c>
      <c r="B366" s="4" t="s">
        <v>396</v>
      </c>
      <c r="C366" s="4" t="s">
        <v>32</v>
      </c>
      <c r="D366" s="4" t="s">
        <v>33</v>
      </c>
      <c r="E366" s="4">
        <v>159.13</v>
      </c>
      <c r="F366" s="5">
        <v>933312.1</v>
      </c>
      <c r="G366" s="5">
        <v>823271.88882879098</v>
      </c>
      <c r="H366" s="5">
        <v>1756583.9888287899</v>
      </c>
      <c r="I366" s="5">
        <v>5865.0920630930696</v>
      </c>
      <c r="J366" s="5">
        <v>5173.5806499641203</v>
      </c>
      <c r="K366" s="5">
        <f t="shared" si="20"/>
        <v>11038.672713057189</v>
      </c>
    </row>
    <row r="367" spans="1:11" outlineLevel="2" x14ac:dyDescent="0.25">
      <c r="A367" s="4" t="s">
        <v>399</v>
      </c>
      <c r="B367" s="4" t="s">
        <v>400</v>
      </c>
      <c r="C367" s="4" t="s">
        <v>32</v>
      </c>
      <c r="D367" s="4" t="s">
        <v>33</v>
      </c>
      <c r="E367" s="4">
        <v>19.2</v>
      </c>
      <c r="F367" s="5">
        <v>91322.83</v>
      </c>
      <c r="G367" s="5">
        <v>62495.579317278301</v>
      </c>
      <c r="H367" s="5">
        <v>153818.40931727801</v>
      </c>
      <c r="I367" s="5">
        <v>4756.3973958333299</v>
      </c>
      <c r="J367" s="5">
        <v>3254.9780894415799</v>
      </c>
      <c r="K367" s="5">
        <f t="shared" si="20"/>
        <v>8011.3754852749098</v>
      </c>
    </row>
    <row r="368" spans="1:11" outlineLevel="1" x14ac:dyDescent="0.25">
      <c r="A368" s="4"/>
      <c r="B368" s="4"/>
      <c r="C368" s="7" t="s">
        <v>447</v>
      </c>
      <c r="D368" s="4"/>
      <c r="E368" s="4">
        <f>SUBTOTAL(9,E339:E367)</f>
        <v>1614.0999999999997</v>
      </c>
      <c r="F368" s="5">
        <f>SUBTOTAL(9,F339:F367)</f>
        <v>6631860.6199999992</v>
      </c>
      <c r="G368" s="5">
        <f>SUBTOTAL(9,G339:G367)</f>
        <v>7050964.4749000268</v>
      </c>
      <c r="H368" s="5">
        <f>SUBTOTAL(9,H339:H367)</f>
        <v>13682825.094900016</v>
      </c>
      <c r="I368" s="5"/>
      <c r="J368" s="5"/>
      <c r="K368" s="5"/>
    </row>
    <row r="369" spans="1:11" outlineLevel="2" x14ac:dyDescent="0.25">
      <c r="A369" s="4" t="s">
        <v>12</v>
      </c>
      <c r="B369" s="4" t="s">
        <v>13</v>
      </c>
      <c r="C369" s="4" t="s">
        <v>34</v>
      </c>
      <c r="D369" s="4" t="s">
        <v>35</v>
      </c>
      <c r="E369" s="4">
        <v>4</v>
      </c>
      <c r="F369" s="5">
        <v>8254.83</v>
      </c>
      <c r="G369" s="5">
        <v>16682.363732837399</v>
      </c>
      <c r="H369" s="5">
        <v>24937.193732837401</v>
      </c>
      <c r="I369" s="5">
        <v>2063.7075</v>
      </c>
      <c r="J369" s="5">
        <v>4170.5909332093497</v>
      </c>
      <c r="K369" s="5">
        <f t="shared" ref="K369:K378" si="21">I369+J369</f>
        <v>6234.2984332093492</v>
      </c>
    </row>
    <row r="370" spans="1:11" outlineLevel="2" x14ac:dyDescent="0.25">
      <c r="A370" s="4" t="s">
        <v>167</v>
      </c>
      <c r="B370" s="4" t="s">
        <v>168</v>
      </c>
      <c r="C370" s="4" t="s">
        <v>34</v>
      </c>
      <c r="D370" s="4" t="s">
        <v>35</v>
      </c>
      <c r="E370" s="4">
        <v>3.73</v>
      </c>
      <c r="F370" s="5">
        <v>10334</v>
      </c>
      <c r="G370" s="5">
        <v>19223.553510604299</v>
      </c>
      <c r="H370" s="5">
        <v>29557.553510604299</v>
      </c>
      <c r="I370" s="5">
        <v>2770.5093833780202</v>
      </c>
      <c r="J370" s="5">
        <v>5153.7676972129602</v>
      </c>
      <c r="K370" s="5">
        <f t="shared" si="21"/>
        <v>7924.2770805909804</v>
      </c>
    </row>
    <row r="371" spans="1:11" outlineLevel="2" x14ac:dyDescent="0.25">
      <c r="A371" s="4" t="s">
        <v>199</v>
      </c>
      <c r="B371" s="4" t="s">
        <v>200</v>
      </c>
      <c r="C371" s="4" t="s">
        <v>34</v>
      </c>
      <c r="D371" s="4" t="s">
        <v>35</v>
      </c>
      <c r="E371" s="4">
        <v>26.53</v>
      </c>
      <c r="F371" s="5">
        <v>83616.41</v>
      </c>
      <c r="G371" s="5">
        <v>108235.992064369</v>
      </c>
      <c r="H371" s="5">
        <v>191852.402064369</v>
      </c>
      <c r="I371" s="5">
        <v>3151.7681869581602</v>
      </c>
      <c r="J371" s="5">
        <v>4079.75846454461</v>
      </c>
      <c r="K371" s="5">
        <f t="shared" si="21"/>
        <v>7231.5266515027706</v>
      </c>
    </row>
    <row r="372" spans="1:11" outlineLevel="2" x14ac:dyDescent="0.25">
      <c r="A372" s="4" t="s">
        <v>216</v>
      </c>
      <c r="B372" s="4" t="s">
        <v>217</v>
      </c>
      <c r="C372" s="4" t="s">
        <v>34</v>
      </c>
      <c r="D372" s="4" t="s">
        <v>35</v>
      </c>
      <c r="E372" s="4">
        <v>4.4000000000000004</v>
      </c>
      <c r="F372" s="5">
        <v>11997.94</v>
      </c>
      <c r="G372" s="5">
        <v>16793.849257259499</v>
      </c>
      <c r="H372" s="5">
        <v>28791.789257259501</v>
      </c>
      <c r="I372" s="5">
        <v>2726.80454545455</v>
      </c>
      <c r="J372" s="5">
        <v>3816.7839221044201</v>
      </c>
      <c r="K372" s="5">
        <f t="shared" si="21"/>
        <v>6543.5884675589696</v>
      </c>
    </row>
    <row r="373" spans="1:11" outlineLevel="2" x14ac:dyDescent="0.25">
      <c r="A373" s="4" t="s">
        <v>258</v>
      </c>
      <c r="B373" s="4" t="s">
        <v>259</v>
      </c>
      <c r="C373" s="4" t="s">
        <v>34</v>
      </c>
      <c r="D373" s="4" t="s">
        <v>35</v>
      </c>
      <c r="E373" s="4">
        <v>4.0999999999999996</v>
      </c>
      <c r="F373" s="5">
        <v>15589.92</v>
      </c>
      <c r="G373" s="5">
        <v>17668.685803832101</v>
      </c>
      <c r="H373" s="5">
        <v>33258.605803832099</v>
      </c>
      <c r="I373" s="5">
        <v>3802.4195121951202</v>
      </c>
      <c r="J373" s="5">
        <v>4309.4355619102598</v>
      </c>
      <c r="K373" s="5">
        <f t="shared" si="21"/>
        <v>8111.8550741053805</v>
      </c>
    </row>
    <row r="374" spans="1:11" outlineLevel="2" x14ac:dyDescent="0.25">
      <c r="A374" s="4" t="s">
        <v>288</v>
      </c>
      <c r="B374" s="4" t="s">
        <v>627</v>
      </c>
      <c r="C374" s="4" t="s">
        <v>34</v>
      </c>
      <c r="D374" s="4" t="s">
        <v>35</v>
      </c>
      <c r="E374" s="4">
        <v>18</v>
      </c>
      <c r="F374" s="5">
        <v>47364.59</v>
      </c>
      <c r="G374" s="5">
        <v>72866.9232318125</v>
      </c>
      <c r="H374" s="5">
        <v>120231.51323181301</v>
      </c>
      <c r="I374" s="5">
        <v>2631.3661111111101</v>
      </c>
      <c r="J374" s="5">
        <v>4048.1624017673598</v>
      </c>
      <c r="K374" s="5">
        <f t="shared" si="21"/>
        <v>6679.5285128784699</v>
      </c>
    </row>
    <row r="375" spans="1:11" outlineLevel="2" x14ac:dyDescent="0.25">
      <c r="A375" s="4" t="s">
        <v>307</v>
      </c>
      <c r="B375" s="4" t="s">
        <v>308</v>
      </c>
      <c r="C375" s="4" t="s">
        <v>34</v>
      </c>
      <c r="D375" s="4" t="s">
        <v>35</v>
      </c>
      <c r="E375" s="4">
        <v>23.43</v>
      </c>
      <c r="F375" s="5">
        <v>82953</v>
      </c>
      <c r="G375" s="5">
        <v>111764.94996332801</v>
      </c>
      <c r="H375" s="5">
        <v>194717.94996332799</v>
      </c>
      <c r="I375" s="5">
        <v>3540.4609475031998</v>
      </c>
      <c r="J375" s="5">
        <v>4770.1643176836596</v>
      </c>
      <c r="K375" s="5">
        <f t="shared" si="21"/>
        <v>8310.6252651868599</v>
      </c>
    </row>
    <row r="376" spans="1:11" outlineLevel="2" x14ac:dyDescent="0.25">
      <c r="A376" s="4" t="s">
        <v>345</v>
      </c>
      <c r="B376" s="4" t="s">
        <v>346</v>
      </c>
      <c r="C376" s="4" t="s">
        <v>34</v>
      </c>
      <c r="D376" s="4" t="s">
        <v>35</v>
      </c>
      <c r="E376" s="4">
        <v>19.97</v>
      </c>
      <c r="F376" s="5">
        <v>115319.38</v>
      </c>
      <c r="G376" s="5">
        <v>83171.006272485596</v>
      </c>
      <c r="H376" s="5">
        <v>198490.38627248601</v>
      </c>
      <c r="I376" s="5">
        <v>5774.6309464196302</v>
      </c>
      <c r="J376" s="5">
        <v>4164.7975098891102</v>
      </c>
      <c r="K376" s="5">
        <f t="shared" si="21"/>
        <v>9939.4284563087404</v>
      </c>
    </row>
    <row r="377" spans="1:11" outlineLevel="2" x14ac:dyDescent="0.25">
      <c r="A377" s="4" t="s">
        <v>360</v>
      </c>
      <c r="B377" s="4" t="s">
        <v>639</v>
      </c>
      <c r="C377" s="4" t="s">
        <v>34</v>
      </c>
      <c r="D377" s="4" t="s">
        <v>35</v>
      </c>
      <c r="E377" s="4">
        <v>17.7</v>
      </c>
      <c r="F377" s="5">
        <v>105015.44</v>
      </c>
      <c r="G377" s="5">
        <v>92835.787570946501</v>
      </c>
      <c r="H377" s="5">
        <v>197851.227570947</v>
      </c>
      <c r="I377" s="5">
        <v>5933.0757062146904</v>
      </c>
      <c r="J377" s="5">
        <v>5244.9597497709901</v>
      </c>
      <c r="K377" s="5">
        <f t="shared" si="21"/>
        <v>11178.035455985681</v>
      </c>
    </row>
    <row r="378" spans="1:11" outlineLevel="2" x14ac:dyDescent="0.25">
      <c r="A378" s="4" t="s">
        <v>383</v>
      </c>
      <c r="B378" s="4" t="s">
        <v>384</v>
      </c>
      <c r="C378" s="4" t="s">
        <v>34</v>
      </c>
      <c r="D378" s="4" t="s">
        <v>35</v>
      </c>
      <c r="E378" s="4">
        <v>109.83</v>
      </c>
      <c r="F378" s="5">
        <v>763188.19</v>
      </c>
      <c r="G378" s="5">
        <v>393226.80244056002</v>
      </c>
      <c r="H378" s="5">
        <v>1156414.9924405599</v>
      </c>
      <c r="I378" s="5">
        <v>6948.8135300009099</v>
      </c>
      <c r="J378" s="5">
        <v>3580.3223385282699</v>
      </c>
      <c r="K378" s="5">
        <f t="shared" si="21"/>
        <v>10529.13586852918</v>
      </c>
    </row>
    <row r="379" spans="1:11" outlineLevel="1" x14ac:dyDescent="0.25">
      <c r="A379" s="4"/>
      <c r="B379" s="4"/>
      <c r="C379" s="7" t="s">
        <v>448</v>
      </c>
      <c r="D379" s="4"/>
      <c r="E379" s="4">
        <f>SUBTOTAL(9,E369:E378)</f>
        <v>231.69</v>
      </c>
      <c r="F379" s="5">
        <f>SUBTOTAL(9,F369:F378)</f>
        <v>1243633.7</v>
      </c>
      <c r="G379" s="5">
        <f>SUBTOTAL(9,G369:G378)</f>
        <v>932469.91384803504</v>
      </c>
      <c r="H379" s="5">
        <f>SUBTOTAL(9,H369:H378)</f>
        <v>2176103.6138480362</v>
      </c>
      <c r="I379" s="5"/>
      <c r="J379" s="5"/>
      <c r="K379" s="5"/>
    </row>
    <row r="380" spans="1:11" outlineLevel="2" x14ac:dyDescent="0.25">
      <c r="A380" s="4" t="s">
        <v>317</v>
      </c>
      <c r="B380" s="4" t="s">
        <v>318</v>
      </c>
      <c r="C380" s="4" t="s">
        <v>329</v>
      </c>
      <c r="D380" s="4" t="s">
        <v>330</v>
      </c>
      <c r="E380" s="4">
        <v>135.03</v>
      </c>
      <c r="F380" s="5">
        <v>310527.75</v>
      </c>
      <c r="G380" s="5">
        <v>628277.40489698795</v>
      </c>
      <c r="H380" s="5">
        <v>938805.15489698795</v>
      </c>
      <c r="I380" s="5">
        <v>2299.69451233059</v>
      </c>
      <c r="J380" s="5">
        <v>4652.8727312226001</v>
      </c>
      <c r="K380" s="5">
        <f>I380+J380</f>
        <v>6952.5672435531906</v>
      </c>
    </row>
    <row r="381" spans="1:11" outlineLevel="1" x14ac:dyDescent="0.25">
      <c r="A381" s="4"/>
      <c r="B381" s="4"/>
      <c r="C381" s="7" t="s">
        <v>449</v>
      </c>
      <c r="D381" s="4"/>
      <c r="E381" s="4">
        <f>SUBTOTAL(9,E380:E380)</f>
        <v>135.03</v>
      </c>
      <c r="F381" s="5">
        <f>SUBTOTAL(9,F380:F380)</f>
        <v>310527.75</v>
      </c>
      <c r="G381" s="5">
        <f>SUBTOTAL(9,G380:G380)</f>
        <v>628277.40489698795</v>
      </c>
      <c r="H381" s="5">
        <f>SUBTOTAL(9,H380:H380)</f>
        <v>938805.15489698795</v>
      </c>
      <c r="I381" s="5"/>
      <c r="J381" s="5"/>
      <c r="K381" s="5"/>
    </row>
    <row r="382" spans="1:11" outlineLevel="2" x14ac:dyDescent="0.25">
      <c r="A382" s="4" t="s">
        <v>288</v>
      </c>
      <c r="B382" s="4" t="s">
        <v>627</v>
      </c>
      <c r="C382" s="4" t="s">
        <v>289</v>
      </c>
      <c r="D382" s="4" t="s">
        <v>290</v>
      </c>
      <c r="E382" s="4">
        <v>6.9</v>
      </c>
      <c r="F382" s="5">
        <v>10603.68</v>
      </c>
      <c r="G382" s="5">
        <v>27932.3205721948</v>
      </c>
      <c r="H382" s="5">
        <v>38536.000572194796</v>
      </c>
      <c r="I382" s="5">
        <v>1536.7652173913</v>
      </c>
      <c r="J382" s="5">
        <v>4048.1624017673598</v>
      </c>
      <c r="K382" s="5">
        <f>I382+J382</f>
        <v>5584.9276191586596</v>
      </c>
    </row>
    <row r="383" spans="1:11" outlineLevel="1" x14ac:dyDescent="0.25">
      <c r="A383" s="4"/>
      <c r="B383" s="4"/>
      <c r="C383" s="7" t="s">
        <v>450</v>
      </c>
      <c r="D383" s="4"/>
      <c r="E383" s="4">
        <f>SUBTOTAL(9,E382:E382)</f>
        <v>6.9</v>
      </c>
      <c r="F383" s="5">
        <f>SUBTOTAL(9,F382:F382)</f>
        <v>10603.68</v>
      </c>
      <c r="G383" s="5">
        <f>SUBTOTAL(9,G382:G382)</f>
        <v>27932.3205721948</v>
      </c>
      <c r="H383" s="5">
        <f>SUBTOTAL(9,H382:H382)</f>
        <v>38536.000572194796</v>
      </c>
      <c r="I383" s="5"/>
      <c r="J383" s="5"/>
      <c r="K383" s="5"/>
    </row>
    <row r="384" spans="1:11" outlineLevel="2" x14ac:dyDescent="0.25">
      <c r="A384" s="4" t="s">
        <v>378</v>
      </c>
      <c r="B384" s="4" t="s">
        <v>641</v>
      </c>
      <c r="C384" s="4" t="s">
        <v>379</v>
      </c>
      <c r="D384" s="4" t="s">
        <v>380</v>
      </c>
      <c r="E384" s="4">
        <v>16.100000000000001</v>
      </c>
      <c r="F384" s="5">
        <v>24453</v>
      </c>
      <c r="G384" s="5">
        <v>68016.331068628904</v>
      </c>
      <c r="H384" s="5">
        <v>92469.331068628904</v>
      </c>
      <c r="I384" s="5">
        <v>1518.8198757764001</v>
      </c>
      <c r="J384" s="5">
        <v>4224.6168365608</v>
      </c>
      <c r="K384" s="5">
        <f>I384+J384</f>
        <v>5743.4367123372003</v>
      </c>
    </row>
    <row r="385" spans="1:11" outlineLevel="2" x14ac:dyDescent="0.25">
      <c r="A385" s="4" t="s">
        <v>389</v>
      </c>
      <c r="B385" s="4" t="s">
        <v>390</v>
      </c>
      <c r="C385" s="4" t="s">
        <v>379</v>
      </c>
      <c r="D385" s="4" t="s">
        <v>380</v>
      </c>
      <c r="E385" s="4">
        <v>4</v>
      </c>
      <c r="F385" s="5">
        <v>40597.29</v>
      </c>
      <c r="G385" s="5">
        <v>18513.745922287999</v>
      </c>
      <c r="H385" s="5">
        <v>59111.035922288</v>
      </c>
      <c r="I385" s="5">
        <v>10149.3225</v>
      </c>
      <c r="J385" s="5">
        <v>4628.4364805720097</v>
      </c>
      <c r="K385" s="5">
        <f>I385+J385</f>
        <v>14777.758980572009</v>
      </c>
    </row>
    <row r="386" spans="1:11" outlineLevel="1" x14ac:dyDescent="0.25">
      <c r="A386" s="4"/>
      <c r="B386" s="4"/>
      <c r="C386" s="7" t="s">
        <v>451</v>
      </c>
      <c r="D386" s="4"/>
      <c r="E386" s="4">
        <f>SUBTOTAL(9,E384:E385)</f>
        <v>20.100000000000001</v>
      </c>
      <c r="F386" s="5">
        <f>SUBTOTAL(9,F384:F385)</f>
        <v>65050.29</v>
      </c>
      <c r="G386" s="5">
        <f>SUBTOTAL(9,G384:G385)</f>
        <v>86530.076990916903</v>
      </c>
      <c r="H386" s="5">
        <f>SUBTOTAL(9,H384:H385)</f>
        <v>151580.3669909169</v>
      </c>
      <c r="I386" s="5"/>
      <c r="J386" s="5"/>
      <c r="K386" s="5"/>
    </row>
    <row r="387" spans="1:11" outlineLevel="2" x14ac:dyDescent="0.25">
      <c r="A387" s="4" t="s">
        <v>12</v>
      </c>
      <c r="B387" s="4" t="s">
        <v>13</v>
      </c>
      <c r="C387" s="4" t="s">
        <v>36</v>
      </c>
      <c r="D387" s="4" t="s">
        <v>37</v>
      </c>
      <c r="E387" s="4">
        <v>43.58</v>
      </c>
      <c r="F387" s="5">
        <v>227895.67999999999</v>
      </c>
      <c r="G387" s="5">
        <v>181754.35286926301</v>
      </c>
      <c r="H387" s="5">
        <v>409650.03286926303</v>
      </c>
      <c r="I387" s="5">
        <v>5229.3639284075298</v>
      </c>
      <c r="J387" s="5">
        <v>4170.5909332093497</v>
      </c>
      <c r="K387" s="5">
        <f t="shared" ref="K387:K401" si="22">I387+J387</f>
        <v>9399.9548616168795</v>
      </c>
    </row>
    <row r="388" spans="1:11" outlineLevel="2" x14ac:dyDescent="0.25">
      <c r="A388" s="4" t="s">
        <v>116</v>
      </c>
      <c r="B388" s="4" t="s">
        <v>625</v>
      </c>
      <c r="C388" s="4" t="s">
        <v>36</v>
      </c>
      <c r="D388" s="4" t="s">
        <v>37</v>
      </c>
      <c r="E388" s="4">
        <v>17.170000000000002</v>
      </c>
      <c r="F388" s="5">
        <v>76959.100000000006</v>
      </c>
      <c r="G388" s="5">
        <v>61005.973969899504</v>
      </c>
      <c r="H388" s="5">
        <v>137965.0739699</v>
      </c>
      <c r="I388" s="5">
        <v>4482.1840419336004</v>
      </c>
      <c r="J388" s="5">
        <v>3553.0561426848899</v>
      </c>
      <c r="K388" s="5">
        <f t="shared" si="22"/>
        <v>8035.2401846184903</v>
      </c>
    </row>
    <row r="389" spans="1:11" outlineLevel="2" x14ac:dyDescent="0.25">
      <c r="A389" s="4" t="s">
        <v>167</v>
      </c>
      <c r="B389" s="4" t="s">
        <v>168</v>
      </c>
      <c r="C389" s="4" t="s">
        <v>36</v>
      </c>
      <c r="D389" s="4" t="s">
        <v>37</v>
      </c>
      <c r="E389" s="4">
        <v>22.39</v>
      </c>
      <c r="F389" s="5">
        <v>115291.91</v>
      </c>
      <c r="G389" s="5">
        <v>115392.85874059801</v>
      </c>
      <c r="H389" s="5">
        <v>230684.768740598</v>
      </c>
      <c r="I389" s="5">
        <v>5149.25904421617</v>
      </c>
      <c r="J389" s="5">
        <v>5153.7676972129602</v>
      </c>
      <c r="K389" s="5">
        <f t="shared" si="22"/>
        <v>10303.02674142913</v>
      </c>
    </row>
    <row r="390" spans="1:11" outlineLevel="2" x14ac:dyDescent="0.25">
      <c r="A390" s="4" t="s">
        <v>199</v>
      </c>
      <c r="B390" s="4" t="s">
        <v>200</v>
      </c>
      <c r="C390" s="4" t="s">
        <v>36</v>
      </c>
      <c r="D390" s="4" t="s">
        <v>37</v>
      </c>
      <c r="E390" s="4">
        <v>36</v>
      </c>
      <c r="F390" s="5">
        <v>114054.9</v>
      </c>
      <c r="G390" s="5">
        <v>146871.30472360601</v>
      </c>
      <c r="H390" s="5">
        <v>260926.204723606</v>
      </c>
      <c r="I390" s="5">
        <v>3168.1916666666698</v>
      </c>
      <c r="J390" s="5">
        <v>4079.75846454461</v>
      </c>
      <c r="K390" s="5">
        <f t="shared" si="22"/>
        <v>7247.9501312112798</v>
      </c>
    </row>
    <row r="391" spans="1:11" outlineLevel="2" x14ac:dyDescent="0.25">
      <c r="A391" s="4" t="s">
        <v>238</v>
      </c>
      <c r="B391" s="4" t="s">
        <v>239</v>
      </c>
      <c r="C391" s="4" t="s">
        <v>36</v>
      </c>
      <c r="D391" s="4" t="s">
        <v>37</v>
      </c>
      <c r="E391" s="4">
        <v>52.03</v>
      </c>
      <c r="F391" s="5">
        <v>215747.49</v>
      </c>
      <c r="G391" s="5">
        <v>228277.566041149</v>
      </c>
      <c r="H391" s="5">
        <v>444025.05604114902</v>
      </c>
      <c r="I391" s="5">
        <v>4146.5979242744597</v>
      </c>
      <c r="J391" s="5">
        <v>4387.4219881058798</v>
      </c>
      <c r="K391" s="5">
        <f t="shared" si="22"/>
        <v>8534.0199123803395</v>
      </c>
    </row>
    <row r="392" spans="1:11" outlineLevel="2" x14ac:dyDescent="0.25">
      <c r="A392" s="4" t="s">
        <v>256</v>
      </c>
      <c r="B392" s="4" t="s">
        <v>257</v>
      </c>
      <c r="C392" s="4" t="s">
        <v>36</v>
      </c>
      <c r="D392" s="4" t="s">
        <v>37</v>
      </c>
      <c r="E392" s="4">
        <v>11.43</v>
      </c>
      <c r="F392" s="5">
        <v>87171</v>
      </c>
      <c r="G392" s="5">
        <v>45927.296281450901</v>
      </c>
      <c r="H392" s="5">
        <v>133098.29628145101</v>
      </c>
      <c r="I392" s="5">
        <v>7626.50918635171</v>
      </c>
      <c r="J392" s="5">
        <v>4018.13615760726</v>
      </c>
      <c r="K392" s="5">
        <f t="shared" si="22"/>
        <v>11644.64534395897</v>
      </c>
    </row>
    <row r="393" spans="1:11" outlineLevel="2" x14ac:dyDescent="0.25">
      <c r="A393" s="4" t="s">
        <v>258</v>
      </c>
      <c r="B393" s="4" t="s">
        <v>259</v>
      </c>
      <c r="C393" s="4" t="s">
        <v>36</v>
      </c>
      <c r="D393" s="4" t="s">
        <v>37</v>
      </c>
      <c r="E393" s="4">
        <v>86.53</v>
      </c>
      <c r="F393" s="5">
        <v>334018.19</v>
      </c>
      <c r="G393" s="5">
        <v>372895.459172095</v>
      </c>
      <c r="H393" s="5">
        <v>706913.649172095</v>
      </c>
      <c r="I393" s="5">
        <v>3860.1431873338702</v>
      </c>
      <c r="J393" s="5">
        <v>4309.4355619102598</v>
      </c>
      <c r="K393" s="5">
        <f t="shared" si="22"/>
        <v>8169.5787492441304</v>
      </c>
    </row>
    <row r="394" spans="1:11" outlineLevel="2" x14ac:dyDescent="0.25">
      <c r="A394" s="4" t="s">
        <v>288</v>
      </c>
      <c r="B394" s="4" t="s">
        <v>627</v>
      </c>
      <c r="C394" s="4" t="s">
        <v>36</v>
      </c>
      <c r="D394" s="4" t="s">
        <v>37</v>
      </c>
      <c r="E394" s="4">
        <v>49.33</v>
      </c>
      <c r="F394" s="5">
        <v>202136.94</v>
      </c>
      <c r="G394" s="5">
        <v>199695.85127918399</v>
      </c>
      <c r="H394" s="5">
        <v>401832.79127918399</v>
      </c>
      <c r="I394" s="5">
        <v>4097.6472734644203</v>
      </c>
      <c r="J394" s="5">
        <v>4048.1624017673598</v>
      </c>
      <c r="K394" s="5">
        <f t="shared" si="22"/>
        <v>8145.8096752317797</v>
      </c>
    </row>
    <row r="395" spans="1:11" outlineLevel="2" x14ac:dyDescent="0.25">
      <c r="A395" s="4" t="s">
        <v>335</v>
      </c>
      <c r="B395" s="4" t="s">
        <v>336</v>
      </c>
      <c r="C395" s="4" t="s">
        <v>36</v>
      </c>
      <c r="D395" s="4" t="s">
        <v>37</v>
      </c>
      <c r="E395" s="4">
        <v>19.73</v>
      </c>
      <c r="F395" s="5">
        <v>88994.82</v>
      </c>
      <c r="G395" s="5">
        <v>93352.468517205998</v>
      </c>
      <c r="H395" s="5">
        <v>182347.28851720601</v>
      </c>
      <c r="I395" s="5">
        <v>4510.63456664977</v>
      </c>
      <c r="J395" s="5">
        <v>4731.4986577397904</v>
      </c>
      <c r="K395" s="5">
        <f t="shared" si="22"/>
        <v>9242.1332243895595</v>
      </c>
    </row>
    <row r="396" spans="1:11" outlineLevel="2" x14ac:dyDescent="0.25">
      <c r="A396" s="4" t="s">
        <v>347</v>
      </c>
      <c r="B396" s="4" t="s">
        <v>348</v>
      </c>
      <c r="C396" s="4" t="s">
        <v>36</v>
      </c>
      <c r="D396" s="4" t="s">
        <v>37</v>
      </c>
      <c r="E396" s="4">
        <v>5.57</v>
      </c>
      <c r="F396" s="5">
        <v>49480.88</v>
      </c>
      <c r="G396" s="5">
        <v>27062.386532553199</v>
      </c>
      <c r="H396" s="5">
        <v>76543.2665325532</v>
      </c>
      <c r="I396" s="5">
        <v>8883.4614003590705</v>
      </c>
      <c r="J396" s="5">
        <v>4858.5972230795596</v>
      </c>
      <c r="K396" s="5">
        <f t="shared" si="22"/>
        <v>13742.05862343863</v>
      </c>
    </row>
    <row r="397" spans="1:11" outlineLevel="2" x14ac:dyDescent="0.25">
      <c r="A397" s="4" t="s">
        <v>360</v>
      </c>
      <c r="B397" s="4" t="s">
        <v>639</v>
      </c>
      <c r="C397" s="4" t="s">
        <v>36</v>
      </c>
      <c r="D397" s="4" t="s">
        <v>37</v>
      </c>
      <c r="E397" s="4">
        <v>15.1</v>
      </c>
      <c r="F397" s="5">
        <v>108283.19</v>
      </c>
      <c r="G397" s="5">
        <v>79198.892221541901</v>
      </c>
      <c r="H397" s="5">
        <v>187482.08222154199</v>
      </c>
      <c r="I397" s="5">
        <v>7171.0721854304602</v>
      </c>
      <c r="J397" s="5">
        <v>5244.9597497709901</v>
      </c>
      <c r="K397" s="5">
        <f t="shared" si="22"/>
        <v>12416.03193520145</v>
      </c>
    </row>
    <row r="398" spans="1:11" outlineLevel="2" x14ac:dyDescent="0.25">
      <c r="A398" s="4" t="s">
        <v>378</v>
      </c>
      <c r="B398" s="4" t="s">
        <v>641</v>
      </c>
      <c r="C398" s="4" t="s">
        <v>36</v>
      </c>
      <c r="D398" s="4" t="s">
        <v>37</v>
      </c>
      <c r="E398" s="4">
        <v>32.17</v>
      </c>
      <c r="F398" s="5">
        <v>203814.85</v>
      </c>
      <c r="G398" s="5">
        <v>135905.92363216099</v>
      </c>
      <c r="H398" s="5">
        <v>339720.77363216103</v>
      </c>
      <c r="I398" s="5">
        <v>6335.5564190239402</v>
      </c>
      <c r="J398" s="5">
        <v>4224.6168365608</v>
      </c>
      <c r="K398" s="5">
        <f t="shared" si="22"/>
        <v>10560.173255584741</v>
      </c>
    </row>
    <row r="399" spans="1:11" outlineLevel="2" x14ac:dyDescent="0.25">
      <c r="A399" s="4" t="s">
        <v>383</v>
      </c>
      <c r="B399" s="4" t="s">
        <v>384</v>
      </c>
      <c r="C399" s="4" t="s">
        <v>36</v>
      </c>
      <c r="D399" s="4" t="s">
        <v>37</v>
      </c>
      <c r="E399" s="4">
        <v>79.77</v>
      </c>
      <c r="F399" s="5">
        <v>290637.46999999997</v>
      </c>
      <c r="G399" s="5">
        <v>285602.31294440001</v>
      </c>
      <c r="H399" s="5">
        <v>576239.78294439998</v>
      </c>
      <c r="I399" s="5">
        <v>3643.4432744139399</v>
      </c>
      <c r="J399" s="5">
        <v>3580.3223385282699</v>
      </c>
      <c r="K399" s="5">
        <f t="shared" si="22"/>
        <v>7223.7656129422103</v>
      </c>
    </row>
    <row r="400" spans="1:11" outlineLevel="2" x14ac:dyDescent="0.25">
      <c r="A400" s="4" t="s">
        <v>389</v>
      </c>
      <c r="B400" s="4" t="s">
        <v>390</v>
      </c>
      <c r="C400" s="4" t="s">
        <v>36</v>
      </c>
      <c r="D400" s="4" t="s">
        <v>37</v>
      </c>
      <c r="E400" s="4">
        <v>66.930000000000007</v>
      </c>
      <c r="F400" s="5">
        <v>280983.28000000003</v>
      </c>
      <c r="G400" s="5">
        <v>309781.25364468503</v>
      </c>
      <c r="H400" s="5">
        <v>590764.53364468506</v>
      </c>
      <c r="I400" s="5">
        <v>4198.1664425519202</v>
      </c>
      <c r="J400" s="5">
        <v>4628.4364805720097</v>
      </c>
      <c r="K400" s="5">
        <f t="shared" si="22"/>
        <v>8826.6029231239299</v>
      </c>
    </row>
    <row r="401" spans="1:11" outlineLevel="2" x14ac:dyDescent="0.25">
      <c r="A401" s="4" t="s">
        <v>399</v>
      </c>
      <c r="B401" s="4" t="s">
        <v>400</v>
      </c>
      <c r="C401" s="4" t="s">
        <v>36</v>
      </c>
      <c r="D401" s="4" t="s">
        <v>37</v>
      </c>
      <c r="E401" s="4">
        <v>71.400000000000006</v>
      </c>
      <c r="F401" s="5">
        <v>240079.55</v>
      </c>
      <c r="G401" s="5">
        <v>232405.435586129</v>
      </c>
      <c r="H401" s="5">
        <v>472484.98558612901</v>
      </c>
      <c r="I401" s="5">
        <v>3362.45868347339</v>
      </c>
      <c r="J401" s="5">
        <v>3254.9780894415799</v>
      </c>
      <c r="K401" s="5">
        <f t="shared" si="22"/>
        <v>6617.4367729149699</v>
      </c>
    </row>
    <row r="402" spans="1:11" outlineLevel="1" x14ac:dyDescent="0.25">
      <c r="A402" s="4"/>
      <c r="B402" s="4"/>
      <c r="C402" s="7" t="s">
        <v>452</v>
      </c>
      <c r="D402" s="4"/>
      <c r="E402" s="4">
        <f>SUBTOTAL(9,E387:E401)</f>
        <v>609.13</v>
      </c>
      <c r="F402" s="5">
        <f>SUBTOTAL(9,F387:F401)</f>
        <v>2635549.25</v>
      </c>
      <c r="G402" s="5">
        <f>SUBTOTAL(9,G387:G401)</f>
        <v>2515129.3361559217</v>
      </c>
      <c r="H402" s="5">
        <f>SUBTOTAL(9,H387:H401)</f>
        <v>5150678.5861559231</v>
      </c>
      <c r="I402" s="5"/>
      <c r="J402" s="5"/>
      <c r="K402" s="5"/>
    </row>
    <row r="403" spans="1:11" outlineLevel="2" x14ac:dyDescent="0.25">
      <c r="A403" s="4" t="s">
        <v>288</v>
      </c>
      <c r="B403" s="4" t="s">
        <v>627</v>
      </c>
      <c r="C403" s="4" t="s">
        <v>291</v>
      </c>
      <c r="D403" s="4" t="s">
        <v>292</v>
      </c>
      <c r="E403" s="4">
        <v>52.07</v>
      </c>
      <c r="F403" s="5">
        <v>252401.44</v>
      </c>
      <c r="G403" s="5">
        <v>210787.816260027</v>
      </c>
      <c r="H403" s="5">
        <v>463189.256260027</v>
      </c>
      <c r="I403" s="5">
        <v>4847.3485692337199</v>
      </c>
      <c r="J403" s="5">
        <v>4048.1624017673598</v>
      </c>
      <c r="K403" s="5">
        <f>I403+J403</f>
        <v>8895.5109710010802</v>
      </c>
    </row>
    <row r="404" spans="1:11" outlineLevel="1" x14ac:dyDescent="0.25">
      <c r="A404" s="4"/>
      <c r="B404" s="4"/>
      <c r="C404" s="7" t="s">
        <v>453</v>
      </c>
      <c r="D404" s="4"/>
      <c r="E404" s="4">
        <f>SUBTOTAL(9,E403:E403)</f>
        <v>52.07</v>
      </c>
      <c r="F404" s="5">
        <f>SUBTOTAL(9,F403:F403)</f>
        <v>252401.44</v>
      </c>
      <c r="G404" s="5">
        <f>SUBTOTAL(9,G403:G403)</f>
        <v>210787.816260027</v>
      </c>
      <c r="H404" s="5">
        <f>SUBTOTAL(9,H403:H403)</f>
        <v>463189.256260027</v>
      </c>
      <c r="I404" s="5"/>
      <c r="J404" s="5"/>
      <c r="K404" s="5"/>
    </row>
    <row r="405" spans="1:11" outlineLevel="2" x14ac:dyDescent="0.25">
      <c r="A405" s="4" t="s">
        <v>12</v>
      </c>
      <c r="B405" s="4" t="s">
        <v>13</v>
      </c>
      <c r="C405" s="4" t="s">
        <v>38</v>
      </c>
      <c r="D405" s="4" t="s">
        <v>39</v>
      </c>
      <c r="E405" s="4">
        <v>14.33</v>
      </c>
      <c r="F405" s="5">
        <v>99601.61</v>
      </c>
      <c r="G405" s="5">
        <v>59764.568072889997</v>
      </c>
      <c r="H405" s="5">
        <v>159366.17807289</v>
      </c>
      <c r="I405" s="5">
        <v>6950.5659455687401</v>
      </c>
      <c r="J405" s="5">
        <v>4170.5909332093497</v>
      </c>
      <c r="K405" s="5">
        <f t="shared" ref="K405:K415" si="23">I405+J405</f>
        <v>11121.156878778089</v>
      </c>
    </row>
    <row r="406" spans="1:11" outlineLevel="2" x14ac:dyDescent="0.25">
      <c r="A406" s="4" t="s">
        <v>116</v>
      </c>
      <c r="B406" s="4" t="s">
        <v>625</v>
      </c>
      <c r="C406" s="4" t="s">
        <v>38</v>
      </c>
      <c r="D406" s="4" t="s">
        <v>39</v>
      </c>
      <c r="E406" s="4">
        <v>50.93</v>
      </c>
      <c r="F406" s="5">
        <v>372412.58</v>
      </c>
      <c r="G406" s="5">
        <v>180957.14934694101</v>
      </c>
      <c r="H406" s="5">
        <v>553369.72934694099</v>
      </c>
      <c r="I406" s="5">
        <v>7312.2438641272302</v>
      </c>
      <c r="J406" s="5">
        <v>3553.0561426848899</v>
      </c>
      <c r="K406" s="5">
        <f t="shared" si="23"/>
        <v>10865.30000681212</v>
      </c>
    </row>
    <row r="407" spans="1:11" outlineLevel="2" x14ac:dyDescent="0.25">
      <c r="A407" s="4" t="s">
        <v>270</v>
      </c>
      <c r="B407" s="4" t="s">
        <v>271</v>
      </c>
      <c r="C407" s="4" t="s">
        <v>38</v>
      </c>
      <c r="D407" s="4" t="s">
        <v>39</v>
      </c>
      <c r="E407" s="4">
        <v>99.4</v>
      </c>
      <c r="F407" s="5">
        <v>307501.90999999997</v>
      </c>
      <c r="G407" s="5">
        <v>402138.05728381203</v>
      </c>
      <c r="H407" s="5">
        <v>709639.967283812</v>
      </c>
      <c r="I407" s="5">
        <v>3093.5805835010101</v>
      </c>
      <c r="J407" s="5">
        <v>4045.6544998371501</v>
      </c>
      <c r="K407" s="5">
        <f t="shared" si="23"/>
        <v>7139.2350833381606</v>
      </c>
    </row>
    <row r="408" spans="1:11" outlineLevel="2" x14ac:dyDescent="0.25">
      <c r="A408" s="4" t="s">
        <v>272</v>
      </c>
      <c r="B408" s="4" t="s">
        <v>273</v>
      </c>
      <c r="C408" s="4" t="s">
        <v>38</v>
      </c>
      <c r="D408" s="4" t="s">
        <v>39</v>
      </c>
      <c r="E408" s="4">
        <v>36.57</v>
      </c>
      <c r="F408" s="5">
        <v>180928.94</v>
      </c>
      <c r="G408" s="5">
        <v>131618.264993408</v>
      </c>
      <c r="H408" s="5">
        <v>312547.204993408</v>
      </c>
      <c r="I408" s="5">
        <v>4947.4689636313897</v>
      </c>
      <c r="J408" s="5">
        <v>3599.0775223792102</v>
      </c>
      <c r="K408" s="5">
        <f t="shared" si="23"/>
        <v>8546.5464860106003</v>
      </c>
    </row>
    <row r="409" spans="1:11" outlineLevel="2" x14ac:dyDescent="0.25">
      <c r="A409" s="4" t="s">
        <v>301</v>
      </c>
      <c r="B409" s="4" t="s">
        <v>302</v>
      </c>
      <c r="C409" s="4" t="s">
        <v>38</v>
      </c>
      <c r="D409" s="4" t="s">
        <v>39</v>
      </c>
      <c r="E409" s="4">
        <v>8.3000000000000007</v>
      </c>
      <c r="F409" s="5">
        <v>94200</v>
      </c>
      <c r="G409" s="5">
        <v>43859.068221885602</v>
      </c>
      <c r="H409" s="5">
        <v>138059.068221886</v>
      </c>
      <c r="I409" s="5">
        <v>11349.397590361399</v>
      </c>
      <c r="J409" s="5">
        <v>5284.2250869741601</v>
      </c>
      <c r="K409" s="5">
        <f t="shared" si="23"/>
        <v>16633.622677335559</v>
      </c>
    </row>
    <row r="410" spans="1:11" outlineLevel="2" x14ac:dyDescent="0.25">
      <c r="A410" s="4" t="s">
        <v>307</v>
      </c>
      <c r="B410" s="4" t="s">
        <v>308</v>
      </c>
      <c r="C410" s="4" t="s">
        <v>38</v>
      </c>
      <c r="D410" s="4" t="s">
        <v>39</v>
      </c>
      <c r="E410" s="4">
        <v>21</v>
      </c>
      <c r="F410" s="5">
        <v>81589.17</v>
      </c>
      <c r="G410" s="5">
        <v>100173.450671357</v>
      </c>
      <c r="H410" s="5">
        <v>181762.620671357</v>
      </c>
      <c r="I410" s="5">
        <v>3885.1985714285702</v>
      </c>
      <c r="J410" s="5">
        <v>4770.1643176836596</v>
      </c>
      <c r="K410" s="5">
        <f t="shared" si="23"/>
        <v>8655.3628891122298</v>
      </c>
    </row>
    <row r="411" spans="1:11" outlineLevel="2" x14ac:dyDescent="0.25">
      <c r="A411" s="4" t="s">
        <v>313</v>
      </c>
      <c r="B411" s="4" t="s">
        <v>314</v>
      </c>
      <c r="C411" s="4" t="s">
        <v>38</v>
      </c>
      <c r="D411" s="4" t="s">
        <v>39</v>
      </c>
      <c r="E411" s="4">
        <v>28</v>
      </c>
      <c r="F411" s="5">
        <v>85157</v>
      </c>
      <c r="G411" s="5">
        <v>157326.952467622</v>
      </c>
      <c r="H411" s="5">
        <v>242483.952467622</v>
      </c>
      <c r="I411" s="5">
        <v>3041.3214285714298</v>
      </c>
      <c r="J411" s="5">
        <v>5618.81973098651</v>
      </c>
      <c r="K411" s="5">
        <f t="shared" si="23"/>
        <v>8660.1411595579393</v>
      </c>
    </row>
    <row r="412" spans="1:11" outlineLevel="2" x14ac:dyDescent="0.25">
      <c r="A412" s="4" t="s">
        <v>345</v>
      </c>
      <c r="B412" s="4" t="s">
        <v>346</v>
      </c>
      <c r="C412" s="4" t="s">
        <v>38</v>
      </c>
      <c r="D412" s="4" t="s">
        <v>39</v>
      </c>
      <c r="E412" s="4">
        <v>77.27</v>
      </c>
      <c r="F412" s="5">
        <v>362941.26</v>
      </c>
      <c r="G412" s="5">
        <v>321813.90358913201</v>
      </c>
      <c r="H412" s="5">
        <v>684755.16358913202</v>
      </c>
      <c r="I412" s="5">
        <v>4697.0526724472602</v>
      </c>
      <c r="J412" s="5">
        <v>4164.7975098891102</v>
      </c>
      <c r="K412" s="5">
        <f t="shared" si="23"/>
        <v>8861.8501823363695</v>
      </c>
    </row>
    <row r="413" spans="1:11" outlineLevel="2" x14ac:dyDescent="0.25">
      <c r="A413" s="4" t="s">
        <v>363</v>
      </c>
      <c r="B413" s="4" t="s">
        <v>364</v>
      </c>
      <c r="C413" s="4" t="s">
        <v>38</v>
      </c>
      <c r="D413" s="4" t="s">
        <v>39</v>
      </c>
      <c r="E413" s="4">
        <v>8.4700000000000006</v>
      </c>
      <c r="F413" s="5">
        <v>81963.09</v>
      </c>
      <c r="G413" s="5">
        <v>35319.696527788699</v>
      </c>
      <c r="H413" s="5">
        <v>117282.78652778899</v>
      </c>
      <c r="I413" s="5">
        <v>9676.8701298701308</v>
      </c>
      <c r="J413" s="5">
        <v>4169.9759773068199</v>
      </c>
      <c r="K413" s="5">
        <f t="shared" si="23"/>
        <v>13846.846107176951</v>
      </c>
    </row>
    <row r="414" spans="1:11" outlineLevel="2" x14ac:dyDescent="0.25">
      <c r="A414" s="4" t="s">
        <v>389</v>
      </c>
      <c r="B414" s="4" t="s">
        <v>390</v>
      </c>
      <c r="C414" s="4" t="s">
        <v>38</v>
      </c>
      <c r="D414" s="4" t="s">
        <v>39</v>
      </c>
      <c r="E414" s="4">
        <v>5.4</v>
      </c>
      <c r="F414" s="5">
        <v>49596.52</v>
      </c>
      <c r="G414" s="5">
        <v>24993.556995088798</v>
      </c>
      <c r="H414" s="5">
        <v>74590.076995088893</v>
      </c>
      <c r="I414" s="5">
        <v>9184.5407407407401</v>
      </c>
      <c r="J414" s="5">
        <v>4628.4364805720097</v>
      </c>
      <c r="K414" s="5">
        <f t="shared" si="23"/>
        <v>13812.977221312751</v>
      </c>
    </row>
    <row r="415" spans="1:11" outlineLevel="2" x14ac:dyDescent="0.25">
      <c r="A415" s="4" t="s">
        <v>399</v>
      </c>
      <c r="B415" s="4" t="s">
        <v>400</v>
      </c>
      <c r="C415" s="4" t="s">
        <v>38</v>
      </c>
      <c r="D415" s="4" t="s">
        <v>39</v>
      </c>
      <c r="E415" s="4">
        <v>17.5</v>
      </c>
      <c r="F415" s="5">
        <v>110166.37</v>
      </c>
      <c r="G415" s="5">
        <v>56962.116565227603</v>
      </c>
      <c r="H415" s="5">
        <v>167128.486565228</v>
      </c>
      <c r="I415" s="5">
        <v>6295.22114285714</v>
      </c>
      <c r="J415" s="5">
        <v>3254.9780894415799</v>
      </c>
      <c r="K415" s="5">
        <f t="shared" si="23"/>
        <v>9550.1992322987207</v>
      </c>
    </row>
    <row r="416" spans="1:11" outlineLevel="1" x14ac:dyDescent="0.25">
      <c r="A416" s="4"/>
      <c r="B416" s="4"/>
      <c r="C416" s="7" t="s">
        <v>454</v>
      </c>
      <c r="D416" s="4"/>
      <c r="E416" s="4">
        <f>SUBTOTAL(9,E405:E415)</f>
        <v>367.17</v>
      </c>
      <c r="F416" s="5">
        <f>SUBTOTAL(9,F405:F415)</f>
        <v>1826058.4500000002</v>
      </c>
      <c r="G416" s="5">
        <f>SUBTOTAL(9,G405:G415)</f>
        <v>1514926.7847351525</v>
      </c>
      <c r="H416" s="5">
        <f>SUBTOTAL(9,H405:H415)</f>
        <v>3340985.2347351541</v>
      </c>
      <c r="I416" s="5"/>
      <c r="J416" s="5"/>
      <c r="K416" s="5"/>
    </row>
    <row r="417" spans="1:11" outlineLevel="2" x14ac:dyDescent="0.25">
      <c r="A417" s="4" t="s">
        <v>12</v>
      </c>
      <c r="B417" s="4" t="s">
        <v>13</v>
      </c>
      <c r="C417" s="4" t="s">
        <v>40</v>
      </c>
      <c r="D417" s="4" t="s">
        <v>41</v>
      </c>
      <c r="E417" s="4">
        <v>105.82</v>
      </c>
      <c r="F417" s="5">
        <v>320219.36</v>
      </c>
      <c r="G417" s="5">
        <v>441331.93255221302</v>
      </c>
      <c r="H417" s="5">
        <v>761551.29255221295</v>
      </c>
      <c r="I417" s="5">
        <v>3026.0759780759799</v>
      </c>
      <c r="J417" s="5">
        <v>4170.5909332093497</v>
      </c>
      <c r="K417" s="5">
        <f t="shared" ref="K417:K447" si="24">I417+J417</f>
        <v>7196.6669112853297</v>
      </c>
    </row>
    <row r="418" spans="1:11" outlineLevel="2" x14ac:dyDescent="0.25">
      <c r="A418" s="4" t="s">
        <v>116</v>
      </c>
      <c r="B418" s="4" t="s">
        <v>625</v>
      </c>
      <c r="C418" s="4" t="s">
        <v>40</v>
      </c>
      <c r="D418" s="4" t="s">
        <v>41</v>
      </c>
      <c r="E418" s="4">
        <v>1012.88</v>
      </c>
      <c r="F418" s="5">
        <v>2384762.14</v>
      </c>
      <c r="G418" s="5">
        <v>3598819.50580267</v>
      </c>
      <c r="H418" s="5">
        <v>5983581.6458026702</v>
      </c>
      <c r="I418" s="5">
        <v>2354.4369915488501</v>
      </c>
      <c r="J418" s="5">
        <v>3553.0561426848899</v>
      </c>
      <c r="K418" s="5">
        <f t="shared" si="24"/>
        <v>5907.4931342337404</v>
      </c>
    </row>
    <row r="419" spans="1:11" outlineLevel="2" x14ac:dyDescent="0.25">
      <c r="A419" s="4" t="s">
        <v>167</v>
      </c>
      <c r="B419" s="4" t="s">
        <v>168</v>
      </c>
      <c r="C419" s="4" t="s">
        <v>40</v>
      </c>
      <c r="D419" s="4" t="s">
        <v>41</v>
      </c>
      <c r="E419" s="4">
        <v>276.61</v>
      </c>
      <c r="F419" s="5">
        <v>938407.95</v>
      </c>
      <c r="G419" s="5">
        <v>1425583.6827260801</v>
      </c>
      <c r="H419" s="5">
        <v>2363991.6327260798</v>
      </c>
      <c r="I419" s="5">
        <v>3392.5308195654502</v>
      </c>
      <c r="J419" s="5">
        <v>5153.7676972129602</v>
      </c>
      <c r="K419" s="5">
        <f t="shared" si="24"/>
        <v>8546.29851677841</v>
      </c>
    </row>
    <row r="420" spans="1:11" outlineLevel="2" x14ac:dyDescent="0.25">
      <c r="A420" s="4" t="s">
        <v>199</v>
      </c>
      <c r="B420" s="4" t="s">
        <v>200</v>
      </c>
      <c r="C420" s="4" t="s">
        <v>40</v>
      </c>
      <c r="D420" s="4" t="s">
        <v>41</v>
      </c>
      <c r="E420" s="4">
        <v>346.23</v>
      </c>
      <c r="F420" s="5">
        <v>801084.38</v>
      </c>
      <c r="G420" s="5">
        <v>1412534.7731792801</v>
      </c>
      <c r="H420" s="5">
        <v>2213619.15317928</v>
      </c>
      <c r="I420" s="5">
        <v>2313.7347428010298</v>
      </c>
      <c r="J420" s="5">
        <v>4079.75846454461</v>
      </c>
      <c r="K420" s="5">
        <f t="shared" si="24"/>
        <v>6393.4932073456403</v>
      </c>
    </row>
    <row r="421" spans="1:11" outlineLevel="2" x14ac:dyDescent="0.25">
      <c r="A421" s="4" t="s">
        <v>216</v>
      </c>
      <c r="B421" s="4" t="s">
        <v>217</v>
      </c>
      <c r="C421" s="4" t="s">
        <v>40</v>
      </c>
      <c r="D421" s="4" t="s">
        <v>41</v>
      </c>
      <c r="E421" s="4">
        <v>842.09</v>
      </c>
      <c r="F421" s="5">
        <v>3054687.15</v>
      </c>
      <c r="G421" s="5">
        <v>3214075.57296491</v>
      </c>
      <c r="H421" s="5">
        <v>6268762.7229649099</v>
      </c>
      <c r="I421" s="5">
        <v>3627.5067391846501</v>
      </c>
      <c r="J421" s="5">
        <v>3816.7839221044201</v>
      </c>
      <c r="K421" s="5">
        <f t="shared" si="24"/>
        <v>7444.2906612890702</v>
      </c>
    </row>
    <row r="422" spans="1:11" outlineLevel="2" x14ac:dyDescent="0.25">
      <c r="A422" s="4" t="s">
        <v>238</v>
      </c>
      <c r="B422" s="4" t="s">
        <v>239</v>
      </c>
      <c r="C422" s="4" t="s">
        <v>40</v>
      </c>
      <c r="D422" s="4" t="s">
        <v>41</v>
      </c>
      <c r="E422" s="4">
        <v>76.8</v>
      </c>
      <c r="F422" s="5">
        <v>229967.68</v>
      </c>
      <c r="G422" s="5">
        <v>336954.00868653099</v>
      </c>
      <c r="H422" s="5">
        <v>566921.68868653104</v>
      </c>
      <c r="I422" s="5">
        <v>2994.3708333333302</v>
      </c>
      <c r="J422" s="5">
        <v>4387.4219881058798</v>
      </c>
      <c r="K422" s="5">
        <f t="shared" si="24"/>
        <v>7381.7928214392105</v>
      </c>
    </row>
    <row r="423" spans="1:11" outlineLevel="2" x14ac:dyDescent="0.25">
      <c r="A423" s="4" t="s">
        <v>256</v>
      </c>
      <c r="B423" s="4" t="s">
        <v>257</v>
      </c>
      <c r="C423" s="4" t="s">
        <v>40</v>
      </c>
      <c r="D423" s="4" t="s">
        <v>41</v>
      </c>
      <c r="E423" s="4">
        <v>137.27000000000001</v>
      </c>
      <c r="F423" s="5">
        <v>297489.33</v>
      </c>
      <c r="G423" s="5">
        <v>551569.55035474803</v>
      </c>
      <c r="H423" s="5">
        <v>849058.88035474799</v>
      </c>
      <c r="I423" s="5">
        <v>2167.1838712027402</v>
      </c>
      <c r="J423" s="5">
        <v>4018.13615760726</v>
      </c>
      <c r="K423" s="5">
        <f t="shared" si="24"/>
        <v>6185.3200288099997</v>
      </c>
    </row>
    <row r="424" spans="1:11" outlineLevel="2" x14ac:dyDescent="0.25">
      <c r="A424" s="4" t="s">
        <v>258</v>
      </c>
      <c r="B424" s="4" t="s">
        <v>259</v>
      </c>
      <c r="C424" s="4" t="s">
        <v>40</v>
      </c>
      <c r="D424" s="4" t="s">
        <v>41</v>
      </c>
      <c r="E424" s="4">
        <v>266.57</v>
      </c>
      <c r="F424" s="5">
        <v>987871.25</v>
      </c>
      <c r="G424" s="5">
        <v>1148766.23773842</v>
      </c>
      <c r="H424" s="5">
        <v>2136637.4877384198</v>
      </c>
      <c r="I424" s="5">
        <v>3705.8605619537102</v>
      </c>
      <c r="J424" s="5">
        <v>4309.4355619102598</v>
      </c>
      <c r="K424" s="5">
        <f t="shared" si="24"/>
        <v>8015.29612386397</v>
      </c>
    </row>
    <row r="425" spans="1:11" outlineLevel="2" x14ac:dyDescent="0.25">
      <c r="A425" s="4" t="s">
        <v>270</v>
      </c>
      <c r="B425" s="4" t="s">
        <v>271</v>
      </c>
      <c r="C425" s="4" t="s">
        <v>40</v>
      </c>
      <c r="D425" s="4" t="s">
        <v>41</v>
      </c>
      <c r="E425" s="4">
        <v>496.69</v>
      </c>
      <c r="F425" s="5">
        <v>2054475.94</v>
      </c>
      <c r="G425" s="5">
        <v>2009436.1335241101</v>
      </c>
      <c r="H425" s="5">
        <v>4063912.07352411</v>
      </c>
      <c r="I425" s="5">
        <v>4136.3344138194898</v>
      </c>
      <c r="J425" s="5">
        <v>4045.6544998371501</v>
      </c>
      <c r="K425" s="5">
        <f t="shared" si="24"/>
        <v>8181.9889136566399</v>
      </c>
    </row>
    <row r="426" spans="1:11" outlineLevel="2" x14ac:dyDescent="0.25">
      <c r="A426" s="4" t="s">
        <v>272</v>
      </c>
      <c r="B426" s="4" t="s">
        <v>273</v>
      </c>
      <c r="C426" s="4" t="s">
        <v>40</v>
      </c>
      <c r="D426" s="4" t="s">
        <v>41</v>
      </c>
      <c r="E426" s="4">
        <v>284.67</v>
      </c>
      <c r="F426" s="5">
        <v>988435.44</v>
      </c>
      <c r="G426" s="5">
        <v>1024549.39829569</v>
      </c>
      <c r="H426" s="5">
        <v>2012984.83829569</v>
      </c>
      <c r="I426" s="5">
        <v>3472.2149857730001</v>
      </c>
      <c r="J426" s="5">
        <v>3599.0775223792102</v>
      </c>
      <c r="K426" s="5">
        <f t="shared" si="24"/>
        <v>7071.2925081522098</v>
      </c>
    </row>
    <row r="427" spans="1:11" outlineLevel="2" x14ac:dyDescent="0.25">
      <c r="A427" s="4" t="s">
        <v>282</v>
      </c>
      <c r="B427" s="4" t="s">
        <v>283</v>
      </c>
      <c r="C427" s="4" t="s">
        <v>40</v>
      </c>
      <c r="D427" s="4" t="s">
        <v>41</v>
      </c>
      <c r="E427" s="4">
        <v>136.47</v>
      </c>
      <c r="F427" s="5">
        <v>512282.42</v>
      </c>
      <c r="G427" s="5">
        <v>942604.00467624096</v>
      </c>
      <c r="H427" s="5">
        <v>1454886.42467624</v>
      </c>
      <c r="I427" s="5">
        <v>3753.8097750421298</v>
      </c>
      <c r="J427" s="5">
        <v>6907.04187496329</v>
      </c>
      <c r="K427" s="5">
        <f t="shared" si="24"/>
        <v>10660.851650005419</v>
      </c>
    </row>
    <row r="428" spans="1:11" outlineLevel="2" x14ac:dyDescent="0.25">
      <c r="A428" s="4" t="s">
        <v>288</v>
      </c>
      <c r="B428" s="4" t="s">
        <v>627</v>
      </c>
      <c r="C428" s="4" t="s">
        <v>40</v>
      </c>
      <c r="D428" s="4" t="s">
        <v>41</v>
      </c>
      <c r="E428" s="4">
        <v>937.24</v>
      </c>
      <c r="F428" s="5">
        <v>3431990.68</v>
      </c>
      <c r="G428" s="5">
        <v>3794099.7294324399</v>
      </c>
      <c r="H428" s="5">
        <v>7226090.4094324401</v>
      </c>
      <c r="I428" s="5">
        <v>3661.8055994195702</v>
      </c>
      <c r="J428" s="5">
        <v>4048.1624017673598</v>
      </c>
      <c r="K428" s="5">
        <f t="shared" si="24"/>
        <v>7709.9680011869295</v>
      </c>
    </row>
    <row r="429" spans="1:11" outlineLevel="2" x14ac:dyDescent="0.25">
      <c r="A429" s="4" t="s">
        <v>301</v>
      </c>
      <c r="B429" s="4" t="s">
        <v>302</v>
      </c>
      <c r="C429" s="4" t="s">
        <v>40</v>
      </c>
      <c r="D429" s="4" t="s">
        <v>41</v>
      </c>
      <c r="E429" s="4">
        <v>145.69999999999999</v>
      </c>
      <c r="F429" s="5">
        <v>554320.67000000004</v>
      </c>
      <c r="G429" s="5">
        <v>769911.59517213504</v>
      </c>
      <c r="H429" s="5">
        <v>1324232.26517214</v>
      </c>
      <c r="I429" s="5">
        <v>3804.5344543582701</v>
      </c>
      <c r="J429" s="5">
        <v>5284.2250869741601</v>
      </c>
      <c r="K429" s="5">
        <f t="shared" si="24"/>
        <v>9088.7595413324307</v>
      </c>
    </row>
    <row r="430" spans="1:11" outlineLevel="2" x14ac:dyDescent="0.25">
      <c r="A430" s="4" t="s">
        <v>307</v>
      </c>
      <c r="B430" s="4" t="s">
        <v>308</v>
      </c>
      <c r="C430" s="4" t="s">
        <v>40</v>
      </c>
      <c r="D430" s="4" t="s">
        <v>41</v>
      </c>
      <c r="E430" s="4">
        <v>488.3</v>
      </c>
      <c r="F430" s="5">
        <v>1596931.27</v>
      </c>
      <c r="G430" s="5">
        <v>2329271.2363249301</v>
      </c>
      <c r="H430" s="5">
        <v>3926202.5063249301</v>
      </c>
      <c r="I430" s="5">
        <v>3270.3896579971301</v>
      </c>
      <c r="J430" s="5">
        <v>4770.1643176836596</v>
      </c>
      <c r="K430" s="5">
        <f t="shared" si="24"/>
        <v>8040.5539756807902</v>
      </c>
    </row>
    <row r="431" spans="1:11" outlineLevel="2" x14ac:dyDescent="0.25">
      <c r="A431" s="4" t="s">
        <v>313</v>
      </c>
      <c r="B431" s="4" t="s">
        <v>314</v>
      </c>
      <c r="C431" s="4" t="s">
        <v>40</v>
      </c>
      <c r="D431" s="4" t="s">
        <v>41</v>
      </c>
      <c r="E431" s="4">
        <v>285.83</v>
      </c>
      <c r="F431" s="5">
        <v>1712975.48</v>
      </c>
      <c r="G431" s="5">
        <v>1606027.2437078699</v>
      </c>
      <c r="H431" s="5">
        <v>3319002.7237078701</v>
      </c>
      <c r="I431" s="5">
        <v>5992.9870202568</v>
      </c>
      <c r="J431" s="5">
        <v>5618.81973098651</v>
      </c>
      <c r="K431" s="5">
        <f t="shared" si="24"/>
        <v>11611.80675124331</v>
      </c>
    </row>
    <row r="432" spans="1:11" outlineLevel="2" x14ac:dyDescent="0.25">
      <c r="A432" s="4" t="s">
        <v>317</v>
      </c>
      <c r="B432" s="4" t="s">
        <v>318</v>
      </c>
      <c r="C432" s="4" t="s">
        <v>40</v>
      </c>
      <c r="D432" s="4" t="s">
        <v>41</v>
      </c>
      <c r="E432" s="4">
        <v>692.67</v>
      </c>
      <c r="F432" s="5">
        <v>2711002.94</v>
      </c>
      <c r="G432" s="5">
        <v>3222905.3547359598</v>
      </c>
      <c r="H432" s="5">
        <v>5933908.2947359597</v>
      </c>
      <c r="I432" s="5">
        <v>3913.8448900630901</v>
      </c>
      <c r="J432" s="5">
        <v>4652.8727312226001</v>
      </c>
      <c r="K432" s="5">
        <f t="shared" si="24"/>
        <v>8566.7176212856903</v>
      </c>
    </row>
    <row r="433" spans="1:11" outlineLevel="2" x14ac:dyDescent="0.25">
      <c r="A433" s="4" t="s">
        <v>335</v>
      </c>
      <c r="B433" s="4" t="s">
        <v>336</v>
      </c>
      <c r="C433" s="4" t="s">
        <v>40</v>
      </c>
      <c r="D433" s="4" t="s">
        <v>41</v>
      </c>
      <c r="E433" s="4">
        <v>129.19999999999999</v>
      </c>
      <c r="F433" s="5">
        <v>459002.78</v>
      </c>
      <c r="G433" s="5">
        <v>611309.62657998095</v>
      </c>
      <c r="H433" s="5">
        <v>1070312.4065799799</v>
      </c>
      <c r="I433" s="5">
        <v>3552.6530959752299</v>
      </c>
      <c r="J433" s="5">
        <v>4731.4986577397904</v>
      </c>
      <c r="K433" s="5">
        <f t="shared" si="24"/>
        <v>8284.1517537150212</v>
      </c>
    </row>
    <row r="434" spans="1:11" outlineLevel="2" x14ac:dyDescent="0.25">
      <c r="A434" s="4" t="s">
        <v>341</v>
      </c>
      <c r="B434" s="4" t="s">
        <v>342</v>
      </c>
      <c r="C434" s="4" t="s">
        <v>40</v>
      </c>
      <c r="D434" s="4" t="s">
        <v>41</v>
      </c>
      <c r="E434" s="4">
        <v>807.27</v>
      </c>
      <c r="F434" s="5">
        <v>3186163.42</v>
      </c>
      <c r="G434" s="5">
        <v>3089885.4212066401</v>
      </c>
      <c r="H434" s="5">
        <v>6276048.84120664</v>
      </c>
      <c r="I434" s="5">
        <v>3946.8373902164099</v>
      </c>
      <c r="J434" s="5">
        <v>3827.57370050497</v>
      </c>
      <c r="K434" s="5">
        <f t="shared" si="24"/>
        <v>7774.4110907213799</v>
      </c>
    </row>
    <row r="435" spans="1:11" outlineLevel="2" x14ac:dyDescent="0.25">
      <c r="A435" s="4" t="s">
        <v>345</v>
      </c>
      <c r="B435" s="4" t="s">
        <v>346</v>
      </c>
      <c r="C435" s="4" t="s">
        <v>40</v>
      </c>
      <c r="D435" s="4" t="s">
        <v>41</v>
      </c>
      <c r="E435" s="4">
        <v>596.76</v>
      </c>
      <c r="F435" s="5">
        <v>2250561.58</v>
      </c>
      <c r="G435" s="5">
        <v>2485384.56200143</v>
      </c>
      <c r="H435" s="5">
        <v>4735946.1420014296</v>
      </c>
      <c r="I435" s="5">
        <v>3771.30099202359</v>
      </c>
      <c r="J435" s="5">
        <v>4164.7975098891102</v>
      </c>
      <c r="K435" s="5">
        <f t="shared" si="24"/>
        <v>7936.0985019127002</v>
      </c>
    </row>
    <row r="436" spans="1:11" outlineLevel="2" x14ac:dyDescent="0.25">
      <c r="A436" s="4" t="s">
        <v>347</v>
      </c>
      <c r="B436" s="4" t="s">
        <v>348</v>
      </c>
      <c r="C436" s="4" t="s">
        <v>40</v>
      </c>
      <c r="D436" s="4" t="s">
        <v>41</v>
      </c>
      <c r="E436" s="4">
        <v>421.99</v>
      </c>
      <c r="F436" s="5">
        <v>1604360.6</v>
      </c>
      <c r="G436" s="5">
        <v>2050279.4421673401</v>
      </c>
      <c r="H436" s="5">
        <v>3654640.0421673399</v>
      </c>
      <c r="I436" s="5">
        <v>3801.8924619066802</v>
      </c>
      <c r="J436" s="5">
        <v>4858.5972230795596</v>
      </c>
      <c r="K436" s="5">
        <f t="shared" si="24"/>
        <v>8660.4896849862398</v>
      </c>
    </row>
    <row r="437" spans="1:11" outlineLevel="2" x14ac:dyDescent="0.25">
      <c r="A437" s="4" t="s">
        <v>352</v>
      </c>
      <c r="B437" s="4" t="s">
        <v>353</v>
      </c>
      <c r="C437" s="4" t="s">
        <v>40</v>
      </c>
      <c r="D437" s="4" t="s">
        <v>41</v>
      </c>
      <c r="E437" s="4">
        <v>215.84</v>
      </c>
      <c r="F437" s="5">
        <v>705509</v>
      </c>
      <c r="G437" s="5">
        <v>990955.39888498501</v>
      </c>
      <c r="H437" s="5">
        <v>1696464.39888498</v>
      </c>
      <c r="I437" s="5">
        <v>3268.6666048925099</v>
      </c>
      <c r="J437" s="5">
        <v>4591.1573336035199</v>
      </c>
      <c r="K437" s="5">
        <f t="shared" si="24"/>
        <v>7859.8239384960298</v>
      </c>
    </row>
    <row r="438" spans="1:11" outlineLevel="2" x14ac:dyDescent="0.25">
      <c r="A438" s="4" t="s">
        <v>360</v>
      </c>
      <c r="B438" s="4" t="s">
        <v>639</v>
      </c>
      <c r="C438" s="4" t="s">
        <v>40</v>
      </c>
      <c r="D438" s="4" t="s">
        <v>41</v>
      </c>
      <c r="E438" s="4">
        <v>32.1</v>
      </c>
      <c r="F438" s="5">
        <v>129190.93</v>
      </c>
      <c r="G438" s="5">
        <v>168363.20796764901</v>
      </c>
      <c r="H438" s="5">
        <v>297554.13796764897</v>
      </c>
      <c r="I438" s="5">
        <v>4024.6395638629301</v>
      </c>
      <c r="J438" s="5">
        <v>5244.9597497709901</v>
      </c>
      <c r="K438" s="5">
        <f t="shared" si="24"/>
        <v>9269.5993136339202</v>
      </c>
    </row>
    <row r="439" spans="1:11" outlineLevel="2" x14ac:dyDescent="0.25">
      <c r="A439" s="4" t="s">
        <v>363</v>
      </c>
      <c r="B439" s="4" t="s">
        <v>364</v>
      </c>
      <c r="C439" s="4" t="s">
        <v>40</v>
      </c>
      <c r="D439" s="4" t="s">
        <v>41</v>
      </c>
      <c r="E439" s="4">
        <v>231.8</v>
      </c>
      <c r="F439" s="5">
        <v>798961.5</v>
      </c>
      <c r="G439" s="5">
        <v>966600.43153972004</v>
      </c>
      <c r="H439" s="5">
        <v>1765561.9315397199</v>
      </c>
      <c r="I439" s="5">
        <v>3446.7709232096599</v>
      </c>
      <c r="J439" s="5">
        <v>4169.9759773068199</v>
      </c>
      <c r="K439" s="5">
        <f t="shared" si="24"/>
        <v>7616.7469005164803</v>
      </c>
    </row>
    <row r="440" spans="1:11" outlineLevel="2" x14ac:dyDescent="0.25">
      <c r="A440" s="4" t="s">
        <v>373</v>
      </c>
      <c r="B440" s="4" t="s">
        <v>640</v>
      </c>
      <c r="C440" s="4" t="s">
        <v>40</v>
      </c>
      <c r="D440" s="4" t="s">
        <v>41</v>
      </c>
      <c r="E440" s="4">
        <v>229.13</v>
      </c>
      <c r="F440" s="5">
        <v>648571.28</v>
      </c>
      <c r="G440" s="5">
        <v>1139908.36376034</v>
      </c>
      <c r="H440" s="5">
        <v>1788479.6437603401</v>
      </c>
      <c r="I440" s="5">
        <v>2830.58211495658</v>
      </c>
      <c r="J440" s="5">
        <v>4974.9415779703204</v>
      </c>
      <c r="K440" s="5">
        <f t="shared" si="24"/>
        <v>7805.5236929269004</v>
      </c>
    </row>
    <row r="441" spans="1:11" outlineLevel="2" x14ac:dyDescent="0.25">
      <c r="A441" s="4" t="s">
        <v>378</v>
      </c>
      <c r="B441" s="4" t="s">
        <v>641</v>
      </c>
      <c r="C441" s="4" t="s">
        <v>40</v>
      </c>
      <c r="D441" s="4" t="s">
        <v>41</v>
      </c>
      <c r="E441" s="4">
        <v>545.1</v>
      </c>
      <c r="F441" s="5">
        <v>2022668.08</v>
      </c>
      <c r="G441" s="5">
        <v>2302838.63760929</v>
      </c>
      <c r="H441" s="5">
        <v>4325506.71760929</v>
      </c>
      <c r="I441" s="5">
        <v>3710.6367272060202</v>
      </c>
      <c r="J441" s="5">
        <v>4224.6168365608</v>
      </c>
      <c r="K441" s="5">
        <f t="shared" si="24"/>
        <v>7935.2535637668207</v>
      </c>
    </row>
    <row r="442" spans="1:11" outlineLevel="2" x14ac:dyDescent="0.25">
      <c r="A442" s="4" t="s">
        <v>383</v>
      </c>
      <c r="B442" s="4" t="s">
        <v>384</v>
      </c>
      <c r="C442" s="4" t="s">
        <v>40</v>
      </c>
      <c r="D442" s="4" t="s">
        <v>41</v>
      </c>
      <c r="E442" s="4">
        <v>680.97</v>
      </c>
      <c r="F442" s="5">
        <v>2171270.41</v>
      </c>
      <c r="G442" s="5">
        <v>2438092.1028676</v>
      </c>
      <c r="H442" s="5">
        <v>4609362.5128675997</v>
      </c>
      <c r="I442" s="5">
        <v>3188.4964242183901</v>
      </c>
      <c r="J442" s="5">
        <v>3580.3223385282699</v>
      </c>
      <c r="K442" s="5">
        <f t="shared" si="24"/>
        <v>6768.8187627466596</v>
      </c>
    </row>
    <row r="443" spans="1:11" outlineLevel="2" x14ac:dyDescent="0.25">
      <c r="A443" s="4" t="s">
        <v>389</v>
      </c>
      <c r="B443" s="4" t="s">
        <v>390</v>
      </c>
      <c r="C443" s="4" t="s">
        <v>40</v>
      </c>
      <c r="D443" s="4" t="s">
        <v>41</v>
      </c>
      <c r="E443" s="4">
        <v>187.46</v>
      </c>
      <c r="F443" s="5">
        <v>851692.9</v>
      </c>
      <c r="G443" s="5">
        <v>867646.70264802896</v>
      </c>
      <c r="H443" s="5">
        <v>1719339.60264803</v>
      </c>
      <c r="I443" s="5">
        <v>4543.3313773604996</v>
      </c>
      <c r="J443" s="5">
        <v>4628.4364805720097</v>
      </c>
      <c r="K443" s="5">
        <f t="shared" si="24"/>
        <v>9171.7678579325093</v>
      </c>
    </row>
    <row r="444" spans="1:11" outlineLevel="2" x14ac:dyDescent="0.25">
      <c r="A444" s="4" t="s">
        <v>393</v>
      </c>
      <c r="B444" s="4" t="s">
        <v>394</v>
      </c>
      <c r="C444" s="4" t="s">
        <v>40</v>
      </c>
      <c r="D444" s="4" t="s">
        <v>41</v>
      </c>
      <c r="E444" s="4">
        <v>376.19</v>
      </c>
      <c r="F444" s="5">
        <v>1287339.99</v>
      </c>
      <c r="G444" s="5">
        <v>1720290.67122906</v>
      </c>
      <c r="H444" s="5">
        <v>3007630.66122906</v>
      </c>
      <c r="I444" s="5">
        <v>3422.0473430979</v>
      </c>
      <c r="J444" s="5">
        <v>4572.9303576093298</v>
      </c>
      <c r="K444" s="5">
        <f t="shared" si="24"/>
        <v>7994.9777007072298</v>
      </c>
    </row>
    <row r="445" spans="1:11" outlineLevel="2" x14ac:dyDescent="0.25">
      <c r="A445" s="4" t="s">
        <v>395</v>
      </c>
      <c r="B445" s="4" t="s">
        <v>396</v>
      </c>
      <c r="C445" s="4" t="s">
        <v>40</v>
      </c>
      <c r="D445" s="4" t="s">
        <v>41</v>
      </c>
      <c r="E445" s="4">
        <v>398.76</v>
      </c>
      <c r="F445" s="5">
        <v>1894474.21</v>
      </c>
      <c r="G445" s="5">
        <v>2063017.01997969</v>
      </c>
      <c r="H445" s="5">
        <v>3957491.2299796902</v>
      </c>
      <c r="I445" s="5">
        <v>4750.9133564048598</v>
      </c>
      <c r="J445" s="5">
        <v>5173.5806499641203</v>
      </c>
      <c r="K445" s="5">
        <f t="shared" si="24"/>
        <v>9924.4940063689792</v>
      </c>
    </row>
    <row r="446" spans="1:11" outlineLevel="2" x14ac:dyDescent="0.25">
      <c r="A446" s="4" t="s">
        <v>399</v>
      </c>
      <c r="B446" s="4" t="s">
        <v>400</v>
      </c>
      <c r="C446" s="4" t="s">
        <v>40</v>
      </c>
      <c r="D446" s="4" t="s">
        <v>41</v>
      </c>
      <c r="E446" s="4">
        <v>350.53</v>
      </c>
      <c r="F446" s="5">
        <v>1362948.23</v>
      </c>
      <c r="G446" s="5">
        <v>1140967.4696919599</v>
      </c>
      <c r="H446" s="5">
        <v>2503915.6996919601</v>
      </c>
      <c r="I446" s="5">
        <v>3888.2498787550298</v>
      </c>
      <c r="J446" s="5">
        <v>3254.9780894415799</v>
      </c>
      <c r="K446" s="5">
        <f t="shared" si="24"/>
        <v>7143.2279681966102</v>
      </c>
    </row>
    <row r="447" spans="1:11" outlineLevel="2" x14ac:dyDescent="0.25">
      <c r="A447" s="4" t="s">
        <v>401</v>
      </c>
      <c r="B447" s="4" t="s">
        <v>648</v>
      </c>
      <c r="C447" s="4" t="s">
        <v>40</v>
      </c>
      <c r="D447" s="4" t="s">
        <v>41</v>
      </c>
      <c r="E447" s="4">
        <v>329.33</v>
      </c>
      <c r="F447" s="5">
        <v>1961578.65</v>
      </c>
      <c r="G447" s="5">
        <v>1776262.5517989199</v>
      </c>
      <c r="H447" s="5">
        <v>3737841.2017989201</v>
      </c>
      <c r="I447" s="5">
        <v>5956.2707618498198</v>
      </c>
      <c r="J447" s="5">
        <v>5393.5643634012004</v>
      </c>
      <c r="K447" s="5">
        <f t="shared" si="24"/>
        <v>11349.83512525102</v>
      </c>
    </row>
    <row r="448" spans="1:11" outlineLevel="1" x14ac:dyDescent="0.25">
      <c r="A448" s="4"/>
      <c r="B448" s="4"/>
      <c r="C448" s="7" t="s">
        <v>455</v>
      </c>
      <c r="D448" s="4"/>
      <c r="E448" s="4">
        <f>SUBTOTAL(9,E417:E447)</f>
        <v>12064.269999999999</v>
      </c>
      <c r="F448" s="5">
        <f>SUBTOTAL(9,F417:F447)</f>
        <v>43911197.639999993</v>
      </c>
      <c r="G448" s="5">
        <f>SUBTOTAL(9,G417:G447)</f>
        <v>51640241.569806851</v>
      </c>
      <c r="H448" s="5">
        <f>SUBTOTAL(9,H417:H447)</f>
        <v>95551439.209806859</v>
      </c>
      <c r="I448" s="5"/>
      <c r="J448" s="5"/>
      <c r="K448" s="5"/>
    </row>
    <row r="449" spans="1:11" outlineLevel="2" x14ac:dyDescent="0.25">
      <c r="A449" s="4" t="s">
        <v>167</v>
      </c>
      <c r="B449" s="4" t="s">
        <v>168</v>
      </c>
      <c r="C449" s="4" t="s">
        <v>177</v>
      </c>
      <c r="D449" s="4" t="s">
        <v>178</v>
      </c>
      <c r="E449" s="4">
        <v>7.4</v>
      </c>
      <c r="F449" s="5">
        <v>26423.5</v>
      </c>
      <c r="G449" s="5">
        <v>38137.8809593759</v>
      </c>
      <c r="H449" s="5">
        <v>64561.3809593759</v>
      </c>
      <c r="I449" s="5">
        <v>3570.7432432432402</v>
      </c>
      <c r="J449" s="5">
        <v>5153.7676972129602</v>
      </c>
      <c r="K449" s="5">
        <f t="shared" ref="K449:K461" si="25">I449+J449</f>
        <v>8724.5109404562008</v>
      </c>
    </row>
    <row r="450" spans="1:11" outlineLevel="2" x14ac:dyDescent="0.25">
      <c r="A450" s="4" t="s">
        <v>238</v>
      </c>
      <c r="B450" s="4" t="s">
        <v>239</v>
      </c>
      <c r="C450" s="4" t="s">
        <v>177</v>
      </c>
      <c r="D450" s="4" t="s">
        <v>178</v>
      </c>
      <c r="E450" s="4">
        <v>8.8000000000000007</v>
      </c>
      <c r="F450" s="5">
        <v>26444.3</v>
      </c>
      <c r="G450" s="5">
        <v>38609.313495331699</v>
      </c>
      <c r="H450" s="5">
        <v>65053.613495331701</v>
      </c>
      <c r="I450" s="5">
        <v>3005.0340909090901</v>
      </c>
      <c r="J450" s="5">
        <v>4387.4219881058798</v>
      </c>
      <c r="K450" s="5">
        <f t="shared" si="25"/>
        <v>7392.4560790149699</v>
      </c>
    </row>
    <row r="451" spans="1:11" outlineLevel="2" x14ac:dyDescent="0.25">
      <c r="A451" s="4" t="s">
        <v>272</v>
      </c>
      <c r="B451" s="4" t="s">
        <v>273</v>
      </c>
      <c r="C451" s="4" t="s">
        <v>177</v>
      </c>
      <c r="D451" s="4" t="s">
        <v>178</v>
      </c>
      <c r="E451" s="4">
        <v>109.86</v>
      </c>
      <c r="F451" s="5">
        <v>341026.98</v>
      </c>
      <c r="G451" s="5">
        <v>395394.65660857997</v>
      </c>
      <c r="H451" s="5">
        <v>736421.63660858001</v>
      </c>
      <c r="I451" s="5">
        <v>3104.1960677225602</v>
      </c>
      <c r="J451" s="5">
        <v>3599.0775223792102</v>
      </c>
      <c r="K451" s="5">
        <f t="shared" si="25"/>
        <v>6703.2735901017704</v>
      </c>
    </row>
    <row r="452" spans="1:11" outlineLevel="2" x14ac:dyDescent="0.25">
      <c r="A452" s="4" t="s">
        <v>288</v>
      </c>
      <c r="B452" s="4" t="s">
        <v>627</v>
      </c>
      <c r="C452" s="4" t="s">
        <v>177</v>
      </c>
      <c r="D452" s="4" t="s">
        <v>178</v>
      </c>
      <c r="E452" s="4">
        <v>5.5</v>
      </c>
      <c r="F452" s="5">
        <v>18406</v>
      </c>
      <c r="G452" s="5">
        <v>22264.8932097205</v>
      </c>
      <c r="H452" s="5">
        <v>40670.893209720503</v>
      </c>
      <c r="I452" s="5">
        <v>3346.54545454545</v>
      </c>
      <c r="J452" s="5">
        <v>4048.1624017673598</v>
      </c>
      <c r="K452" s="5">
        <f t="shared" si="25"/>
        <v>7394.7078563128098</v>
      </c>
    </row>
    <row r="453" spans="1:11" outlineLevel="2" x14ac:dyDescent="0.25">
      <c r="A453" s="4" t="s">
        <v>307</v>
      </c>
      <c r="B453" s="4" t="s">
        <v>308</v>
      </c>
      <c r="C453" s="4" t="s">
        <v>177</v>
      </c>
      <c r="D453" s="4" t="s">
        <v>178</v>
      </c>
      <c r="E453" s="4">
        <v>75.3</v>
      </c>
      <c r="F453" s="5">
        <v>247960.13</v>
      </c>
      <c r="G453" s="5">
        <v>359193.373121579</v>
      </c>
      <c r="H453" s="5">
        <v>607153.50312157895</v>
      </c>
      <c r="I453" s="5">
        <v>3292.9632138114198</v>
      </c>
      <c r="J453" s="5">
        <v>4770.1643176836596</v>
      </c>
      <c r="K453" s="5">
        <f t="shared" si="25"/>
        <v>8063.1275314950799</v>
      </c>
    </row>
    <row r="454" spans="1:11" outlineLevel="2" x14ac:dyDescent="0.25">
      <c r="A454" s="4" t="s">
        <v>317</v>
      </c>
      <c r="B454" s="4" t="s">
        <v>318</v>
      </c>
      <c r="C454" s="4" t="s">
        <v>177</v>
      </c>
      <c r="D454" s="4" t="s">
        <v>178</v>
      </c>
      <c r="E454" s="4">
        <v>24.9</v>
      </c>
      <c r="F454" s="5">
        <v>49873.79</v>
      </c>
      <c r="G454" s="5">
        <v>115856.531007443</v>
      </c>
      <c r="H454" s="5">
        <v>165730.32100744301</v>
      </c>
      <c r="I454" s="5">
        <v>2002.96345381526</v>
      </c>
      <c r="J454" s="5">
        <v>4652.8727312226001</v>
      </c>
      <c r="K454" s="5">
        <f t="shared" si="25"/>
        <v>6655.8361850378606</v>
      </c>
    </row>
    <row r="455" spans="1:11" outlineLevel="2" x14ac:dyDescent="0.25">
      <c r="A455" s="4" t="s">
        <v>345</v>
      </c>
      <c r="B455" s="4" t="s">
        <v>346</v>
      </c>
      <c r="C455" s="4" t="s">
        <v>177</v>
      </c>
      <c r="D455" s="4" t="s">
        <v>178</v>
      </c>
      <c r="E455" s="4">
        <v>63.6</v>
      </c>
      <c r="F455" s="5">
        <v>103743.29</v>
      </c>
      <c r="G455" s="5">
        <v>264881.12162894802</v>
      </c>
      <c r="H455" s="5">
        <v>368624.411628948</v>
      </c>
      <c r="I455" s="5">
        <v>1631.18380503145</v>
      </c>
      <c r="J455" s="5">
        <v>4164.7975098891102</v>
      </c>
      <c r="K455" s="5">
        <f t="shared" si="25"/>
        <v>5795.9813149205602</v>
      </c>
    </row>
    <row r="456" spans="1:11" outlineLevel="2" x14ac:dyDescent="0.25">
      <c r="A456" s="4" t="s">
        <v>347</v>
      </c>
      <c r="B456" s="4" t="s">
        <v>348</v>
      </c>
      <c r="C456" s="4" t="s">
        <v>177</v>
      </c>
      <c r="D456" s="4" t="s">
        <v>178</v>
      </c>
      <c r="E456" s="4">
        <v>23.1</v>
      </c>
      <c r="F456" s="5">
        <v>71371.8</v>
      </c>
      <c r="G456" s="5">
        <v>112233.595853138</v>
      </c>
      <c r="H456" s="5">
        <v>183605.395853138</v>
      </c>
      <c r="I456" s="5">
        <v>3089.68831168831</v>
      </c>
      <c r="J456" s="5">
        <v>4858.5972230795596</v>
      </c>
      <c r="K456" s="5">
        <f t="shared" si="25"/>
        <v>7948.2855347678696</v>
      </c>
    </row>
    <row r="457" spans="1:11" outlineLevel="2" x14ac:dyDescent="0.25">
      <c r="A457" s="4" t="s">
        <v>378</v>
      </c>
      <c r="B457" s="4" t="s">
        <v>641</v>
      </c>
      <c r="C457" s="4" t="s">
        <v>177</v>
      </c>
      <c r="D457" s="4" t="s">
        <v>178</v>
      </c>
      <c r="E457" s="4">
        <v>37.57</v>
      </c>
      <c r="F457" s="5">
        <v>121654</v>
      </c>
      <c r="G457" s="5">
        <v>158718.85454958901</v>
      </c>
      <c r="H457" s="5">
        <v>280372.85454958898</v>
      </c>
      <c r="I457" s="5">
        <v>3238.0622837370202</v>
      </c>
      <c r="J457" s="5">
        <v>4224.6168365608</v>
      </c>
      <c r="K457" s="5">
        <f t="shared" si="25"/>
        <v>7462.6791202978202</v>
      </c>
    </row>
    <row r="458" spans="1:11" outlineLevel="2" x14ac:dyDescent="0.25">
      <c r="A458" s="4" t="s">
        <v>389</v>
      </c>
      <c r="B458" s="4" t="s">
        <v>390</v>
      </c>
      <c r="C458" s="4" t="s">
        <v>177</v>
      </c>
      <c r="D458" s="4" t="s">
        <v>178</v>
      </c>
      <c r="E458" s="4">
        <v>55.23</v>
      </c>
      <c r="F458" s="5">
        <v>186462.82</v>
      </c>
      <c r="G458" s="5">
        <v>255628.546821992</v>
      </c>
      <c r="H458" s="5">
        <v>442091.36682199198</v>
      </c>
      <c r="I458" s="5">
        <v>3376.1147926851399</v>
      </c>
      <c r="J458" s="5">
        <v>4628.4364805720097</v>
      </c>
      <c r="K458" s="5">
        <f t="shared" si="25"/>
        <v>8004.5512732571497</v>
      </c>
    </row>
    <row r="459" spans="1:11" outlineLevel="2" x14ac:dyDescent="0.25">
      <c r="A459" s="4" t="s">
        <v>393</v>
      </c>
      <c r="B459" s="4" t="s">
        <v>394</v>
      </c>
      <c r="C459" s="4" t="s">
        <v>177</v>
      </c>
      <c r="D459" s="4" t="s">
        <v>178</v>
      </c>
      <c r="E459" s="4">
        <v>86.2</v>
      </c>
      <c r="F459" s="5">
        <v>323020.38</v>
      </c>
      <c r="G459" s="5">
        <v>394186.59682592499</v>
      </c>
      <c r="H459" s="5">
        <v>717206.97682592506</v>
      </c>
      <c r="I459" s="5">
        <v>3747.3361948955899</v>
      </c>
      <c r="J459" s="5">
        <v>4572.9303576093298</v>
      </c>
      <c r="K459" s="5">
        <f t="shared" si="25"/>
        <v>8320.2665525049197</v>
      </c>
    </row>
    <row r="460" spans="1:11" outlineLevel="2" x14ac:dyDescent="0.25">
      <c r="A460" s="4" t="s">
        <v>395</v>
      </c>
      <c r="B460" s="4" t="s">
        <v>396</v>
      </c>
      <c r="C460" s="4" t="s">
        <v>177</v>
      </c>
      <c r="D460" s="4" t="s">
        <v>178</v>
      </c>
      <c r="E460" s="4">
        <v>63.2</v>
      </c>
      <c r="F460" s="5">
        <v>478687.77</v>
      </c>
      <c r="G460" s="5">
        <v>326970.29707773199</v>
      </c>
      <c r="H460" s="5">
        <v>805658.06707773195</v>
      </c>
      <c r="I460" s="5">
        <v>7574.1735759493704</v>
      </c>
      <c r="J460" s="5">
        <v>5173.5806499641203</v>
      </c>
      <c r="K460" s="5">
        <f t="shared" si="25"/>
        <v>12747.75422591349</v>
      </c>
    </row>
    <row r="461" spans="1:11" outlineLevel="2" x14ac:dyDescent="0.25">
      <c r="A461" s="4" t="s">
        <v>401</v>
      </c>
      <c r="B461" s="4" t="s">
        <v>648</v>
      </c>
      <c r="C461" s="4" t="s">
        <v>177</v>
      </c>
      <c r="D461" s="4" t="s">
        <v>178</v>
      </c>
      <c r="E461" s="4">
        <v>60.96</v>
      </c>
      <c r="F461" s="5">
        <v>93528.18</v>
      </c>
      <c r="G461" s="5">
        <v>328791.68359293701</v>
      </c>
      <c r="H461" s="5">
        <v>422319.86359293701</v>
      </c>
      <c r="I461" s="5">
        <v>1534.2549212598401</v>
      </c>
      <c r="J461" s="5">
        <v>5393.5643634012004</v>
      </c>
      <c r="K461" s="5">
        <f t="shared" si="25"/>
        <v>6927.81928466104</v>
      </c>
    </row>
    <row r="462" spans="1:11" outlineLevel="1" x14ac:dyDescent="0.25">
      <c r="A462" s="4"/>
      <c r="B462" s="4"/>
      <c r="C462" s="7" t="s">
        <v>456</v>
      </c>
      <c r="D462" s="4"/>
      <c r="E462" s="4">
        <f>SUBTOTAL(9,E449:E461)</f>
        <v>621.62000000000012</v>
      </c>
      <c r="F462" s="5">
        <f>SUBTOTAL(9,F449:F461)</f>
        <v>2088602.9400000002</v>
      </c>
      <c r="G462" s="5">
        <f>SUBTOTAL(9,G449:G461)</f>
        <v>2810867.3447522912</v>
      </c>
      <c r="H462" s="5">
        <f>SUBTOTAL(9,H449:H461)</f>
        <v>4899470.2847522916</v>
      </c>
      <c r="I462" s="5"/>
      <c r="J462" s="5"/>
      <c r="K462" s="5"/>
    </row>
    <row r="463" spans="1:11" outlineLevel="2" x14ac:dyDescent="0.25">
      <c r="A463" s="4" t="s">
        <v>282</v>
      </c>
      <c r="B463" s="4" t="s">
        <v>283</v>
      </c>
      <c r="C463" s="4" t="s">
        <v>284</v>
      </c>
      <c r="D463" s="4" t="s">
        <v>285</v>
      </c>
      <c r="E463" s="4">
        <v>13.8</v>
      </c>
      <c r="F463" s="5">
        <v>55581.48</v>
      </c>
      <c r="G463" s="5">
        <v>95317.1778744935</v>
      </c>
      <c r="H463" s="5">
        <v>150898.65787449299</v>
      </c>
      <c r="I463" s="5">
        <v>4027.6434782608699</v>
      </c>
      <c r="J463" s="5">
        <v>6907.04187496329</v>
      </c>
      <c r="K463" s="5">
        <f>I463+J463</f>
        <v>10934.68535322416</v>
      </c>
    </row>
    <row r="464" spans="1:11" outlineLevel="2" x14ac:dyDescent="0.25">
      <c r="A464" s="4" t="s">
        <v>288</v>
      </c>
      <c r="B464" s="4" t="s">
        <v>627</v>
      </c>
      <c r="C464" s="4" t="s">
        <v>284</v>
      </c>
      <c r="D464" s="4" t="s">
        <v>285</v>
      </c>
      <c r="E464" s="4">
        <v>87.37</v>
      </c>
      <c r="F464" s="5">
        <v>470648.77</v>
      </c>
      <c r="G464" s="5">
        <v>353687.94904241501</v>
      </c>
      <c r="H464" s="5">
        <v>824336.71904241503</v>
      </c>
      <c r="I464" s="5">
        <v>5386.8464003662602</v>
      </c>
      <c r="J464" s="5">
        <v>4048.1624017673598</v>
      </c>
      <c r="K464" s="5">
        <f>I464+J464</f>
        <v>9435.0088021336196</v>
      </c>
    </row>
    <row r="465" spans="1:11" outlineLevel="1" x14ac:dyDescent="0.25">
      <c r="A465" s="4"/>
      <c r="B465" s="4"/>
      <c r="C465" s="7" t="s">
        <v>457</v>
      </c>
      <c r="D465" s="4"/>
      <c r="E465" s="4">
        <f>SUBTOTAL(9,E463:E464)</f>
        <v>101.17</v>
      </c>
      <c r="F465" s="5">
        <f>SUBTOTAL(9,F463:F464)</f>
        <v>526230.25</v>
      </c>
      <c r="G465" s="5">
        <f>SUBTOTAL(9,G463:G464)</f>
        <v>449005.12691690854</v>
      </c>
      <c r="H465" s="5">
        <f>SUBTOTAL(9,H463:H464)</f>
        <v>975235.37691690796</v>
      </c>
      <c r="I465" s="5"/>
      <c r="J465" s="5"/>
      <c r="K465" s="5"/>
    </row>
    <row r="466" spans="1:11" outlineLevel="2" x14ac:dyDescent="0.25">
      <c r="A466" s="4" t="s">
        <v>12</v>
      </c>
      <c r="B466" s="4" t="s">
        <v>13</v>
      </c>
      <c r="C466" s="4" t="s">
        <v>42</v>
      </c>
      <c r="D466" s="4" t="s">
        <v>43</v>
      </c>
      <c r="E466" s="4">
        <v>98.16</v>
      </c>
      <c r="F466" s="5">
        <v>321646.71999999997</v>
      </c>
      <c r="G466" s="5">
        <v>409385.20600383001</v>
      </c>
      <c r="H466" s="5">
        <v>731031.92600383004</v>
      </c>
      <c r="I466" s="5">
        <v>3276.7595762021201</v>
      </c>
      <c r="J466" s="5">
        <v>4170.5909332093497</v>
      </c>
      <c r="K466" s="5">
        <f t="shared" ref="K466:K496" si="26">I466+J466</f>
        <v>7447.3505094114698</v>
      </c>
    </row>
    <row r="467" spans="1:11" outlineLevel="2" x14ac:dyDescent="0.25">
      <c r="A467" s="4" t="s">
        <v>116</v>
      </c>
      <c r="B467" s="4" t="s">
        <v>625</v>
      </c>
      <c r="C467" s="4" t="s">
        <v>42</v>
      </c>
      <c r="D467" s="4" t="s">
        <v>43</v>
      </c>
      <c r="E467" s="4">
        <v>594.08000000000004</v>
      </c>
      <c r="F467" s="5">
        <v>2060938.77</v>
      </c>
      <c r="G467" s="5">
        <v>2110799.5932462402</v>
      </c>
      <c r="H467" s="5">
        <v>4171738.3632462402</v>
      </c>
      <c r="I467" s="5">
        <v>3469.1266664422301</v>
      </c>
      <c r="J467" s="5">
        <v>3553.0561426848899</v>
      </c>
      <c r="K467" s="5">
        <f t="shared" si="26"/>
        <v>7022.18280912712</v>
      </c>
    </row>
    <row r="468" spans="1:11" outlineLevel="2" x14ac:dyDescent="0.25">
      <c r="A468" s="4" t="s">
        <v>167</v>
      </c>
      <c r="B468" s="4" t="s">
        <v>168</v>
      </c>
      <c r="C468" s="4" t="s">
        <v>42</v>
      </c>
      <c r="D468" s="4" t="s">
        <v>43</v>
      </c>
      <c r="E468" s="4">
        <v>259.91000000000003</v>
      </c>
      <c r="F468" s="5">
        <v>790023.89</v>
      </c>
      <c r="G468" s="5">
        <v>1339515.7621826199</v>
      </c>
      <c r="H468" s="5">
        <v>2129539.65218262</v>
      </c>
      <c r="I468" s="5">
        <v>3039.6055942441599</v>
      </c>
      <c r="J468" s="5">
        <v>5153.7676972129602</v>
      </c>
      <c r="K468" s="5">
        <f t="shared" si="26"/>
        <v>8193.3732914571192</v>
      </c>
    </row>
    <row r="469" spans="1:11" outlineLevel="2" x14ac:dyDescent="0.25">
      <c r="A469" s="4" t="s">
        <v>199</v>
      </c>
      <c r="B469" s="4" t="s">
        <v>200</v>
      </c>
      <c r="C469" s="4" t="s">
        <v>42</v>
      </c>
      <c r="D469" s="4" t="s">
        <v>43</v>
      </c>
      <c r="E469" s="4">
        <v>125.37</v>
      </c>
      <c r="F469" s="5">
        <v>370775.08</v>
      </c>
      <c r="G469" s="5">
        <v>511479.31869995798</v>
      </c>
      <c r="H469" s="5">
        <v>882254.39869995799</v>
      </c>
      <c r="I469" s="5">
        <v>2957.44659806971</v>
      </c>
      <c r="J469" s="5">
        <v>4079.75846454461</v>
      </c>
      <c r="K469" s="5">
        <f t="shared" si="26"/>
        <v>7037.20506261432</v>
      </c>
    </row>
    <row r="470" spans="1:11" outlineLevel="2" x14ac:dyDescent="0.25">
      <c r="A470" s="4" t="s">
        <v>216</v>
      </c>
      <c r="B470" s="4" t="s">
        <v>217</v>
      </c>
      <c r="C470" s="4" t="s">
        <v>42</v>
      </c>
      <c r="D470" s="4" t="s">
        <v>43</v>
      </c>
      <c r="E470" s="4">
        <v>392.46</v>
      </c>
      <c r="F470" s="5">
        <v>1135045.02</v>
      </c>
      <c r="G470" s="5">
        <v>1497935.0180691001</v>
      </c>
      <c r="H470" s="5">
        <v>2632980.0380691001</v>
      </c>
      <c r="I470" s="5">
        <v>2892.1291851398901</v>
      </c>
      <c r="J470" s="5">
        <v>3816.7839221044201</v>
      </c>
      <c r="K470" s="5">
        <f t="shared" si="26"/>
        <v>6708.9131072443106</v>
      </c>
    </row>
    <row r="471" spans="1:11" outlineLevel="2" x14ac:dyDescent="0.25">
      <c r="A471" s="4" t="s">
        <v>238</v>
      </c>
      <c r="B471" s="4" t="s">
        <v>239</v>
      </c>
      <c r="C471" s="4" t="s">
        <v>42</v>
      </c>
      <c r="D471" s="4" t="s">
        <v>43</v>
      </c>
      <c r="E471" s="4">
        <v>73.06</v>
      </c>
      <c r="F471" s="5">
        <v>296550.51</v>
      </c>
      <c r="G471" s="5">
        <v>320545.05045101501</v>
      </c>
      <c r="H471" s="5">
        <v>617095.56045101502</v>
      </c>
      <c r="I471" s="5">
        <v>4058.9995893785899</v>
      </c>
      <c r="J471" s="5">
        <v>4387.4219881058798</v>
      </c>
      <c r="K471" s="5">
        <f t="shared" si="26"/>
        <v>8446.4215774844706</v>
      </c>
    </row>
    <row r="472" spans="1:11" outlineLevel="2" x14ac:dyDescent="0.25">
      <c r="A472" s="4" t="s">
        <v>256</v>
      </c>
      <c r="B472" s="4" t="s">
        <v>257</v>
      </c>
      <c r="C472" s="4" t="s">
        <v>42</v>
      </c>
      <c r="D472" s="4" t="s">
        <v>43</v>
      </c>
      <c r="E472" s="4">
        <v>157.37</v>
      </c>
      <c r="F472" s="5">
        <v>304443</v>
      </c>
      <c r="G472" s="5">
        <v>632334.08712265396</v>
      </c>
      <c r="H472" s="5">
        <v>936777.08712265396</v>
      </c>
      <c r="I472" s="5">
        <v>1934.5682150346299</v>
      </c>
      <c r="J472" s="5">
        <v>4018.13615760726</v>
      </c>
      <c r="K472" s="5">
        <f t="shared" si="26"/>
        <v>5952.7043726418897</v>
      </c>
    </row>
    <row r="473" spans="1:11" outlineLevel="2" x14ac:dyDescent="0.25">
      <c r="A473" s="4" t="s">
        <v>258</v>
      </c>
      <c r="B473" s="4" t="s">
        <v>259</v>
      </c>
      <c r="C473" s="4" t="s">
        <v>42</v>
      </c>
      <c r="D473" s="4" t="s">
        <v>43</v>
      </c>
      <c r="E473" s="4">
        <v>99.5</v>
      </c>
      <c r="F473" s="5">
        <v>467025.11</v>
      </c>
      <c r="G473" s="5">
        <v>428788.83841007098</v>
      </c>
      <c r="H473" s="5">
        <v>895813.94841007097</v>
      </c>
      <c r="I473" s="5">
        <v>4693.7196984924603</v>
      </c>
      <c r="J473" s="5">
        <v>4309.4355619102598</v>
      </c>
      <c r="K473" s="5">
        <f t="shared" si="26"/>
        <v>9003.1552604027202</v>
      </c>
    </row>
    <row r="474" spans="1:11" outlineLevel="2" x14ac:dyDescent="0.25">
      <c r="A474" s="4" t="s">
        <v>270</v>
      </c>
      <c r="B474" s="4" t="s">
        <v>271</v>
      </c>
      <c r="C474" s="4" t="s">
        <v>42</v>
      </c>
      <c r="D474" s="4" t="s">
        <v>43</v>
      </c>
      <c r="E474" s="4">
        <v>325.79000000000002</v>
      </c>
      <c r="F474" s="5">
        <v>1101123.29</v>
      </c>
      <c r="G474" s="5">
        <v>1318033.7795019399</v>
      </c>
      <c r="H474" s="5">
        <v>2419157.0695019402</v>
      </c>
      <c r="I474" s="5">
        <v>3379.8560115411801</v>
      </c>
      <c r="J474" s="5">
        <v>4045.6544998371501</v>
      </c>
      <c r="K474" s="5">
        <f t="shared" si="26"/>
        <v>7425.5105113783302</v>
      </c>
    </row>
    <row r="475" spans="1:11" outlineLevel="2" x14ac:dyDescent="0.25">
      <c r="A475" s="4" t="s">
        <v>272</v>
      </c>
      <c r="B475" s="4" t="s">
        <v>273</v>
      </c>
      <c r="C475" s="4" t="s">
        <v>42</v>
      </c>
      <c r="D475" s="4" t="s">
        <v>43</v>
      </c>
      <c r="E475" s="4">
        <v>348.39</v>
      </c>
      <c r="F475" s="5">
        <v>1169938.26</v>
      </c>
      <c r="G475" s="5">
        <v>1253882.6180216901</v>
      </c>
      <c r="H475" s="5">
        <v>2423820.8780216901</v>
      </c>
      <c r="I475" s="5">
        <v>3358.12813226556</v>
      </c>
      <c r="J475" s="5">
        <v>3599.0775223792102</v>
      </c>
      <c r="K475" s="5">
        <f t="shared" si="26"/>
        <v>6957.2056546447702</v>
      </c>
    </row>
    <row r="476" spans="1:11" outlineLevel="2" x14ac:dyDescent="0.25">
      <c r="A476" s="4" t="s">
        <v>282</v>
      </c>
      <c r="B476" s="4" t="s">
        <v>283</v>
      </c>
      <c r="C476" s="4" t="s">
        <v>42</v>
      </c>
      <c r="D476" s="4" t="s">
        <v>43</v>
      </c>
      <c r="E476" s="4">
        <v>55.6</v>
      </c>
      <c r="F476" s="5">
        <v>176850.15</v>
      </c>
      <c r="G476" s="5">
        <v>384031.52824795898</v>
      </c>
      <c r="H476" s="5">
        <v>560881.678247959</v>
      </c>
      <c r="I476" s="5">
        <v>3180.7580935251799</v>
      </c>
      <c r="J476" s="5">
        <v>6907.04187496329</v>
      </c>
      <c r="K476" s="5">
        <f t="shared" si="26"/>
        <v>10087.799968488471</v>
      </c>
    </row>
    <row r="477" spans="1:11" outlineLevel="2" x14ac:dyDescent="0.25">
      <c r="A477" s="4" t="s">
        <v>288</v>
      </c>
      <c r="B477" s="4" t="s">
        <v>627</v>
      </c>
      <c r="C477" s="4" t="s">
        <v>42</v>
      </c>
      <c r="D477" s="4" t="s">
        <v>43</v>
      </c>
      <c r="E477" s="4">
        <v>427.63</v>
      </c>
      <c r="F477" s="5">
        <v>1379080.22</v>
      </c>
      <c r="G477" s="5">
        <v>1731115.68786778</v>
      </c>
      <c r="H477" s="5">
        <v>3110195.90786778</v>
      </c>
      <c r="I477" s="5">
        <v>3224.9379603863199</v>
      </c>
      <c r="J477" s="5">
        <v>4048.1624017673598</v>
      </c>
      <c r="K477" s="5">
        <f t="shared" si="26"/>
        <v>7273.1003621536802</v>
      </c>
    </row>
    <row r="478" spans="1:11" outlineLevel="2" x14ac:dyDescent="0.25">
      <c r="A478" s="4" t="s">
        <v>301</v>
      </c>
      <c r="B478" s="4" t="s">
        <v>302</v>
      </c>
      <c r="C478" s="4" t="s">
        <v>42</v>
      </c>
      <c r="D478" s="4" t="s">
        <v>43</v>
      </c>
      <c r="E478" s="4">
        <v>83.6</v>
      </c>
      <c r="F478" s="5">
        <v>324658</v>
      </c>
      <c r="G478" s="5">
        <v>441761.21727104002</v>
      </c>
      <c r="H478" s="5">
        <v>766419.21727103996</v>
      </c>
      <c r="I478" s="5">
        <v>3883.4688995215301</v>
      </c>
      <c r="J478" s="5">
        <v>5284.2250869741601</v>
      </c>
      <c r="K478" s="5">
        <f t="shared" si="26"/>
        <v>9167.6939864956912</v>
      </c>
    </row>
    <row r="479" spans="1:11" outlineLevel="2" x14ac:dyDescent="0.25">
      <c r="A479" s="4" t="s">
        <v>307</v>
      </c>
      <c r="B479" s="4" t="s">
        <v>308</v>
      </c>
      <c r="C479" s="4" t="s">
        <v>42</v>
      </c>
      <c r="D479" s="4" t="s">
        <v>43</v>
      </c>
      <c r="E479" s="4">
        <v>401.46</v>
      </c>
      <c r="F479" s="5">
        <v>1289369.29</v>
      </c>
      <c r="G479" s="5">
        <v>1915030.1669772801</v>
      </c>
      <c r="H479" s="5">
        <v>3204399.4569772799</v>
      </c>
      <c r="I479" s="5">
        <v>3211.7005181088998</v>
      </c>
      <c r="J479" s="5">
        <v>4770.1643176836596</v>
      </c>
      <c r="K479" s="5">
        <f t="shared" si="26"/>
        <v>7981.8648357925595</v>
      </c>
    </row>
    <row r="480" spans="1:11" outlineLevel="2" x14ac:dyDescent="0.25">
      <c r="A480" s="4" t="s">
        <v>313</v>
      </c>
      <c r="B480" s="4" t="s">
        <v>314</v>
      </c>
      <c r="C480" s="4" t="s">
        <v>42</v>
      </c>
      <c r="D480" s="4" t="s">
        <v>43</v>
      </c>
      <c r="E480" s="4">
        <v>124.9</v>
      </c>
      <c r="F480" s="5">
        <v>199584.33</v>
      </c>
      <c r="G480" s="5">
        <v>701790.58440021495</v>
      </c>
      <c r="H480" s="5">
        <v>901374.91440021503</v>
      </c>
      <c r="I480" s="5">
        <v>1597.95300240192</v>
      </c>
      <c r="J480" s="5">
        <v>5618.81973098651</v>
      </c>
      <c r="K480" s="5">
        <f t="shared" si="26"/>
        <v>7216.7727333884304</v>
      </c>
    </row>
    <row r="481" spans="1:11" outlineLevel="2" x14ac:dyDescent="0.25">
      <c r="A481" s="4" t="s">
        <v>317</v>
      </c>
      <c r="B481" s="4" t="s">
        <v>318</v>
      </c>
      <c r="C481" s="4" t="s">
        <v>42</v>
      </c>
      <c r="D481" s="4" t="s">
        <v>43</v>
      </c>
      <c r="E481" s="4">
        <v>548.5</v>
      </c>
      <c r="F481" s="5">
        <v>1562588.91</v>
      </c>
      <c r="G481" s="5">
        <v>2552100.6930756001</v>
      </c>
      <c r="H481" s="5">
        <v>4114689.6030756002</v>
      </c>
      <c r="I481" s="5">
        <v>2848.8403099361899</v>
      </c>
      <c r="J481" s="5">
        <v>4652.8727312226001</v>
      </c>
      <c r="K481" s="5">
        <f t="shared" si="26"/>
        <v>7501.7130411587896</v>
      </c>
    </row>
    <row r="482" spans="1:11" outlineLevel="2" x14ac:dyDescent="0.25">
      <c r="A482" s="4" t="s">
        <v>335</v>
      </c>
      <c r="B482" s="4" t="s">
        <v>336</v>
      </c>
      <c r="C482" s="4" t="s">
        <v>42</v>
      </c>
      <c r="D482" s="4" t="s">
        <v>43</v>
      </c>
      <c r="E482" s="4">
        <v>53.83</v>
      </c>
      <c r="F482" s="5">
        <v>178572.96</v>
      </c>
      <c r="G482" s="5">
        <v>254696.572746133</v>
      </c>
      <c r="H482" s="5">
        <v>433269.53274613299</v>
      </c>
      <c r="I482" s="5">
        <v>3317.3501764815201</v>
      </c>
      <c r="J482" s="5">
        <v>4731.4986577397904</v>
      </c>
      <c r="K482" s="5">
        <f t="shared" si="26"/>
        <v>8048.8488342213104</v>
      </c>
    </row>
    <row r="483" spans="1:11" outlineLevel="2" x14ac:dyDescent="0.25">
      <c r="A483" s="4" t="s">
        <v>341</v>
      </c>
      <c r="B483" s="4" t="s">
        <v>342</v>
      </c>
      <c r="C483" s="4" t="s">
        <v>42</v>
      </c>
      <c r="D483" s="4" t="s">
        <v>43</v>
      </c>
      <c r="E483" s="4">
        <v>403.13</v>
      </c>
      <c r="F483" s="5">
        <v>1787468.11</v>
      </c>
      <c r="G483" s="5">
        <v>1543009.7858845701</v>
      </c>
      <c r="H483" s="5">
        <v>3330477.8958845702</v>
      </c>
      <c r="I483" s="5">
        <v>4433.9744251234097</v>
      </c>
      <c r="J483" s="5">
        <v>3827.57370050497</v>
      </c>
      <c r="K483" s="5">
        <f t="shared" si="26"/>
        <v>8261.5481256283801</v>
      </c>
    </row>
    <row r="484" spans="1:11" outlineLevel="2" x14ac:dyDescent="0.25">
      <c r="A484" s="4" t="s">
        <v>345</v>
      </c>
      <c r="B484" s="4" t="s">
        <v>346</v>
      </c>
      <c r="C484" s="4" t="s">
        <v>42</v>
      </c>
      <c r="D484" s="4" t="s">
        <v>43</v>
      </c>
      <c r="E484" s="4">
        <v>326.16000000000003</v>
      </c>
      <c r="F484" s="5">
        <v>1227957.6599999999</v>
      </c>
      <c r="G484" s="5">
        <v>1358390.35582543</v>
      </c>
      <c r="H484" s="5">
        <v>2586348.0158254299</v>
      </c>
      <c r="I484" s="5">
        <v>3764.8934878587202</v>
      </c>
      <c r="J484" s="5">
        <v>4164.7975098891102</v>
      </c>
      <c r="K484" s="5">
        <f t="shared" si="26"/>
        <v>7929.6909977478299</v>
      </c>
    </row>
    <row r="485" spans="1:11" outlineLevel="2" x14ac:dyDescent="0.25">
      <c r="A485" s="4" t="s">
        <v>347</v>
      </c>
      <c r="B485" s="4" t="s">
        <v>348</v>
      </c>
      <c r="C485" s="4" t="s">
        <v>42</v>
      </c>
      <c r="D485" s="4" t="s">
        <v>43</v>
      </c>
      <c r="E485" s="4">
        <v>207.27</v>
      </c>
      <c r="F485" s="5">
        <v>677232.75</v>
      </c>
      <c r="G485" s="5">
        <v>1007041.4464277</v>
      </c>
      <c r="H485" s="5">
        <v>1684274.1964277001</v>
      </c>
      <c r="I485" s="5">
        <v>3267.39397886814</v>
      </c>
      <c r="J485" s="5">
        <v>4858.5972230795596</v>
      </c>
      <c r="K485" s="5">
        <f t="shared" si="26"/>
        <v>8125.9912019476997</v>
      </c>
    </row>
    <row r="486" spans="1:11" outlineLevel="2" x14ac:dyDescent="0.25">
      <c r="A486" s="4" t="s">
        <v>352</v>
      </c>
      <c r="B486" s="4" t="s">
        <v>353</v>
      </c>
      <c r="C486" s="4" t="s">
        <v>42</v>
      </c>
      <c r="D486" s="4" t="s">
        <v>43</v>
      </c>
      <c r="E486" s="4">
        <v>240.1</v>
      </c>
      <c r="F486" s="5">
        <v>737600</v>
      </c>
      <c r="G486" s="5">
        <v>1102336.87579821</v>
      </c>
      <c r="H486" s="5">
        <v>1839936.87579821</v>
      </c>
      <c r="I486" s="5">
        <v>3072.0533111203699</v>
      </c>
      <c r="J486" s="5">
        <v>4591.1573336035199</v>
      </c>
      <c r="K486" s="5">
        <f t="shared" si="26"/>
        <v>7663.2106447238893</v>
      </c>
    </row>
    <row r="487" spans="1:11" outlineLevel="2" x14ac:dyDescent="0.25">
      <c r="A487" s="4" t="s">
        <v>360</v>
      </c>
      <c r="B487" s="4" t="s">
        <v>639</v>
      </c>
      <c r="C487" s="4" t="s">
        <v>42</v>
      </c>
      <c r="D487" s="4" t="s">
        <v>43</v>
      </c>
      <c r="E487" s="4">
        <v>45.8</v>
      </c>
      <c r="F487" s="5">
        <v>208172.08</v>
      </c>
      <c r="G487" s="5">
        <v>240219.15653951099</v>
      </c>
      <c r="H487" s="5">
        <v>448391.23653951101</v>
      </c>
      <c r="I487" s="5">
        <v>4545.2419213973799</v>
      </c>
      <c r="J487" s="5">
        <v>5244.9597497709901</v>
      </c>
      <c r="K487" s="5">
        <f t="shared" si="26"/>
        <v>9790.20167116837</v>
      </c>
    </row>
    <row r="488" spans="1:11" outlineLevel="2" x14ac:dyDescent="0.25">
      <c r="A488" s="4" t="s">
        <v>363</v>
      </c>
      <c r="B488" s="4" t="s">
        <v>364</v>
      </c>
      <c r="C488" s="4" t="s">
        <v>42</v>
      </c>
      <c r="D488" s="4" t="s">
        <v>43</v>
      </c>
      <c r="E488" s="4">
        <v>119.2</v>
      </c>
      <c r="F488" s="5">
        <v>558428.51</v>
      </c>
      <c r="G488" s="5">
        <v>497061.13649497298</v>
      </c>
      <c r="H488" s="5">
        <v>1055489.64649497</v>
      </c>
      <c r="I488" s="5">
        <v>4684.80293624161</v>
      </c>
      <c r="J488" s="5">
        <v>4169.9759773068199</v>
      </c>
      <c r="K488" s="5">
        <f t="shared" si="26"/>
        <v>8854.7789135484309</v>
      </c>
    </row>
    <row r="489" spans="1:11" outlineLevel="2" x14ac:dyDescent="0.25">
      <c r="A489" s="4" t="s">
        <v>373</v>
      </c>
      <c r="B489" s="4" t="s">
        <v>640</v>
      </c>
      <c r="C489" s="4" t="s">
        <v>42</v>
      </c>
      <c r="D489" s="4" t="s">
        <v>43</v>
      </c>
      <c r="E489" s="4">
        <v>139.06</v>
      </c>
      <c r="F489" s="5">
        <v>456474.12</v>
      </c>
      <c r="G489" s="5">
        <v>691815.37583255302</v>
      </c>
      <c r="H489" s="5">
        <v>1148289.4958325501</v>
      </c>
      <c r="I489" s="5">
        <v>3282.5695383287798</v>
      </c>
      <c r="J489" s="5">
        <v>4974.9415779703204</v>
      </c>
      <c r="K489" s="5">
        <f t="shared" si="26"/>
        <v>8257.5111162990997</v>
      </c>
    </row>
    <row r="490" spans="1:11" outlineLevel="2" x14ac:dyDescent="0.25">
      <c r="A490" s="4" t="s">
        <v>378</v>
      </c>
      <c r="B490" s="4" t="s">
        <v>641</v>
      </c>
      <c r="C490" s="4" t="s">
        <v>42</v>
      </c>
      <c r="D490" s="4" t="s">
        <v>43</v>
      </c>
      <c r="E490" s="4">
        <v>328.5</v>
      </c>
      <c r="F490" s="5">
        <v>1010863.14</v>
      </c>
      <c r="G490" s="5">
        <v>1387786.63081022</v>
      </c>
      <c r="H490" s="5">
        <v>2398649.7708102199</v>
      </c>
      <c r="I490" s="5">
        <v>3077.2089497716902</v>
      </c>
      <c r="J490" s="5">
        <v>4224.6168365608</v>
      </c>
      <c r="K490" s="5">
        <f t="shared" si="26"/>
        <v>7301.8257863324907</v>
      </c>
    </row>
    <row r="491" spans="1:11" outlineLevel="2" x14ac:dyDescent="0.25">
      <c r="A491" s="4" t="s">
        <v>383</v>
      </c>
      <c r="B491" s="4" t="s">
        <v>384</v>
      </c>
      <c r="C491" s="4" t="s">
        <v>42</v>
      </c>
      <c r="D491" s="4" t="s">
        <v>43</v>
      </c>
      <c r="E491" s="4">
        <v>323.33999999999997</v>
      </c>
      <c r="F491" s="5">
        <v>1212904.9099999999</v>
      </c>
      <c r="G491" s="5">
        <v>1157661.42493973</v>
      </c>
      <c r="H491" s="5">
        <v>2370566.3349397299</v>
      </c>
      <c r="I491" s="5">
        <v>3751.1749551555599</v>
      </c>
      <c r="J491" s="5">
        <v>3580.3223385282699</v>
      </c>
      <c r="K491" s="5">
        <f t="shared" si="26"/>
        <v>7331.4972936838294</v>
      </c>
    </row>
    <row r="492" spans="1:11" outlineLevel="2" x14ac:dyDescent="0.25">
      <c r="A492" s="4" t="s">
        <v>389</v>
      </c>
      <c r="B492" s="4" t="s">
        <v>390</v>
      </c>
      <c r="C492" s="4" t="s">
        <v>42</v>
      </c>
      <c r="D492" s="4" t="s">
        <v>43</v>
      </c>
      <c r="E492" s="4">
        <v>109.66</v>
      </c>
      <c r="F492" s="5">
        <v>541276.65</v>
      </c>
      <c r="G492" s="5">
        <v>507554.34445952601</v>
      </c>
      <c r="H492" s="5">
        <v>1048830.9944595301</v>
      </c>
      <c r="I492" s="5">
        <v>4935.9534014225801</v>
      </c>
      <c r="J492" s="5">
        <v>4628.4364805720097</v>
      </c>
      <c r="K492" s="5">
        <f t="shared" si="26"/>
        <v>9564.3898819945898</v>
      </c>
    </row>
    <row r="493" spans="1:11" outlineLevel="2" x14ac:dyDescent="0.25">
      <c r="A493" s="4" t="s">
        <v>393</v>
      </c>
      <c r="B493" s="4" t="s">
        <v>394</v>
      </c>
      <c r="C493" s="4" t="s">
        <v>42</v>
      </c>
      <c r="D493" s="4" t="s">
        <v>43</v>
      </c>
      <c r="E493" s="4">
        <v>118.36</v>
      </c>
      <c r="F493" s="5">
        <v>337655.25</v>
      </c>
      <c r="G493" s="5">
        <v>541252.03712664102</v>
      </c>
      <c r="H493" s="5">
        <v>878907.28712664102</v>
      </c>
      <c r="I493" s="5">
        <v>2852.7817674890198</v>
      </c>
      <c r="J493" s="5">
        <v>4572.9303576093298</v>
      </c>
      <c r="K493" s="5">
        <f t="shared" si="26"/>
        <v>7425.7121250983491</v>
      </c>
    </row>
    <row r="494" spans="1:11" outlineLevel="2" x14ac:dyDescent="0.25">
      <c r="A494" s="4" t="s">
        <v>395</v>
      </c>
      <c r="B494" s="4" t="s">
        <v>396</v>
      </c>
      <c r="C494" s="4" t="s">
        <v>42</v>
      </c>
      <c r="D494" s="4" t="s">
        <v>43</v>
      </c>
      <c r="E494" s="4">
        <v>540.1</v>
      </c>
      <c r="F494" s="5">
        <v>1988073.2</v>
      </c>
      <c r="G494" s="5">
        <v>2794250.9090456199</v>
      </c>
      <c r="H494" s="5">
        <v>4782324.1090456201</v>
      </c>
      <c r="I494" s="5">
        <v>3680.9353823366</v>
      </c>
      <c r="J494" s="5">
        <v>5173.5806499641203</v>
      </c>
      <c r="K494" s="5">
        <f t="shared" si="26"/>
        <v>8854.5160323007203</v>
      </c>
    </row>
    <row r="495" spans="1:11" outlineLevel="2" x14ac:dyDescent="0.25">
      <c r="A495" s="4" t="s">
        <v>399</v>
      </c>
      <c r="B495" s="4" t="s">
        <v>400</v>
      </c>
      <c r="C495" s="4" t="s">
        <v>42</v>
      </c>
      <c r="D495" s="4" t="s">
        <v>43</v>
      </c>
      <c r="E495" s="4">
        <v>258.43</v>
      </c>
      <c r="F495" s="5">
        <v>842861</v>
      </c>
      <c r="G495" s="5">
        <v>841183.98765438702</v>
      </c>
      <c r="H495" s="5">
        <v>1684044.98765439</v>
      </c>
      <c r="I495" s="5">
        <v>3261.4673219053502</v>
      </c>
      <c r="J495" s="5">
        <v>3254.9780894415799</v>
      </c>
      <c r="K495" s="5">
        <f t="shared" si="26"/>
        <v>6516.4454113469301</v>
      </c>
    </row>
    <row r="496" spans="1:11" outlineLevel="2" x14ac:dyDescent="0.25">
      <c r="A496" s="4" t="s">
        <v>401</v>
      </c>
      <c r="B496" s="4" t="s">
        <v>648</v>
      </c>
      <c r="C496" s="4" t="s">
        <v>42</v>
      </c>
      <c r="D496" s="4" t="s">
        <v>43</v>
      </c>
      <c r="E496" s="4">
        <v>429.69</v>
      </c>
      <c r="F496" s="5">
        <v>1884486.7</v>
      </c>
      <c r="G496" s="5">
        <v>2317560.67130986</v>
      </c>
      <c r="H496" s="5">
        <v>4202047.3713098597</v>
      </c>
      <c r="I496" s="5">
        <v>4385.6889850822699</v>
      </c>
      <c r="J496" s="5">
        <v>5393.5643634012004</v>
      </c>
      <c r="K496" s="5">
        <f t="shared" si="26"/>
        <v>9779.2533484834712</v>
      </c>
    </row>
    <row r="497" spans="1:11" outlineLevel="1" x14ac:dyDescent="0.25">
      <c r="A497" s="4"/>
      <c r="B497" s="4"/>
      <c r="C497" s="7" t="s">
        <v>458</v>
      </c>
      <c r="D497" s="4"/>
      <c r="E497" s="4">
        <f>SUBTOTAL(9,E466:E496)</f>
        <v>7758.4100000000008</v>
      </c>
      <c r="F497" s="5">
        <f>SUBTOTAL(9,F466:F496)</f>
        <v>26599667.59</v>
      </c>
      <c r="G497" s="5">
        <f>SUBTOTAL(9,G466:G496)</f>
        <v>33790349.860444054</v>
      </c>
      <c r="H497" s="5">
        <f>SUBTOTAL(9,H466:H496)</f>
        <v>60390017.450444065</v>
      </c>
      <c r="I497" s="5"/>
      <c r="J497" s="5"/>
      <c r="K497" s="5"/>
    </row>
    <row r="498" spans="1:11" outlineLevel="2" x14ac:dyDescent="0.25">
      <c r="A498" s="4" t="s">
        <v>12</v>
      </c>
      <c r="B498" s="4" t="s">
        <v>13</v>
      </c>
      <c r="C498" s="4" t="s">
        <v>44</v>
      </c>
      <c r="D498" s="4" t="s">
        <v>45</v>
      </c>
      <c r="E498" s="4">
        <v>75.17</v>
      </c>
      <c r="F498" s="5">
        <v>280626.76</v>
      </c>
      <c r="G498" s="5">
        <v>313503.32044934703</v>
      </c>
      <c r="H498" s="5">
        <v>594130.08044934704</v>
      </c>
      <c r="I498" s="5">
        <v>3733.2281495277398</v>
      </c>
      <c r="J498" s="5">
        <v>4170.5909332093497</v>
      </c>
      <c r="K498" s="5">
        <f t="shared" ref="K498:K528" si="27">I498+J498</f>
        <v>7903.819082737089</v>
      </c>
    </row>
    <row r="499" spans="1:11" outlineLevel="2" x14ac:dyDescent="0.25">
      <c r="A499" s="4" t="s">
        <v>116</v>
      </c>
      <c r="B499" s="4" t="s">
        <v>625</v>
      </c>
      <c r="C499" s="4" t="s">
        <v>44</v>
      </c>
      <c r="D499" s="4" t="s">
        <v>45</v>
      </c>
      <c r="E499" s="4">
        <v>793.07</v>
      </c>
      <c r="F499" s="5">
        <v>2198752.4</v>
      </c>
      <c r="G499" s="5">
        <v>2817822.2350790999</v>
      </c>
      <c r="H499" s="5">
        <v>5016574.6350790998</v>
      </c>
      <c r="I499" s="5">
        <v>2772.4569079652501</v>
      </c>
      <c r="J499" s="5">
        <v>3553.0561426848899</v>
      </c>
      <c r="K499" s="5">
        <f t="shared" si="27"/>
        <v>6325.51305065014</v>
      </c>
    </row>
    <row r="500" spans="1:11" outlineLevel="2" x14ac:dyDescent="0.25">
      <c r="A500" s="4" t="s">
        <v>167</v>
      </c>
      <c r="B500" s="4" t="s">
        <v>168</v>
      </c>
      <c r="C500" s="4" t="s">
        <v>44</v>
      </c>
      <c r="D500" s="4" t="s">
        <v>45</v>
      </c>
      <c r="E500" s="4">
        <v>272.07</v>
      </c>
      <c r="F500" s="5">
        <v>796277.07</v>
      </c>
      <c r="G500" s="5">
        <v>1402185.5773807301</v>
      </c>
      <c r="H500" s="5">
        <v>2198462.6473807301</v>
      </c>
      <c r="I500" s="5">
        <v>2926.7360238174001</v>
      </c>
      <c r="J500" s="5">
        <v>5153.7676972129602</v>
      </c>
      <c r="K500" s="5">
        <f t="shared" si="27"/>
        <v>8080.5037210303599</v>
      </c>
    </row>
    <row r="501" spans="1:11" outlineLevel="2" x14ac:dyDescent="0.25">
      <c r="A501" s="4" t="s">
        <v>199</v>
      </c>
      <c r="B501" s="4" t="s">
        <v>200</v>
      </c>
      <c r="C501" s="4" t="s">
        <v>44</v>
      </c>
      <c r="D501" s="4" t="s">
        <v>45</v>
      </c>
      <c r="E501" s="4">
        <v>366.7</v>
      </c>
      <c r="F501" s="5">
        <v>611834.91</v>
      </c>
      <c r="G501" s="5">
        <v>1496047.42894851</v>
      </c>
      <c r="H501" s="5">
        <v>2107882.3389485101</v>
      </c>
      <c r="I501" s="5">
        <v>1668.4889828197399</v>
      </c>
      <c r="J501" s="5">
        <v>4079.75846454461</v>
      </c>
      <c r="K501" s="5">
        <f t="shared" si="27"/>
        <v>5748.2474473643497</v>
      </c>
    </row>
    <row r="502" spans="1:11" outlineLevel="2" x14ac:dyDescent="0.25">
      <c r="A502" s="4" t="s">
        <v>216</v>
      </c>
      <c r="B502" s="4" t="s">
        <v>217</v>
      </c>
      <c r="C502" s="4" t="s">
        <v>44</v>
      </c>
      <c r="D502" s="4" t="s">
        <v>45</v>
      </c>
      <c r="E502" s="4">
        <v>783.87</v>
      </c>
      <c r="F502" s="5">
        <v>2415353.0699999998</v>
      </c>
      <c r="G502" s="5">
        <v>2991862.4130199901</v>
      </c>
      <c r="H502" s="5">
        <v>5407215.4830199899</v>
      </c>
      <c r="I502" s="5">
        <v>3081.3184201462</v>
      </c>
      <c r="J502" s="5">
        <v>3816.7839221044201</v>
      </c>
      <c r="K502" s="5">
        <f t="shared" si="27"/>
        <v>6898.1023422506205</v>
      </c>
    </row>
    <row r="503" spans="1:11" outlineLevel="2" x14ac:dyDescent="0.25">
      <c r="A503" s="4" t="s">
        <v>238</v>
      </c>
      <c r="B503" s="4" t="s">
        <v>239</v>
      </c>
      <c r="C503" s="4" t="s">
        <v>44</v>
      </c>
      <c r="D503" s="4" t="s">
        <v>45</v>
      </c>
      <c r="E503" s="4">
        <v>31.67</v>
      </c>
      <c r="F503" s="5">
        <v>136518.57999999999</v>
      </c>
      <c r="G503" s="5">
        <v>138949.65436331299</v>
      </c>
      <c r="H503" s="5">
        <v>275468.23436331301</v>
      </c>
      <c r="I503" s="5">
        <v>4310.6592990211502</v>
      </c>
      <c r="J503" s="5">
        <v>4387.4219881058798</v>
      </c>
      <c r="K503" s="5">
        <f t="shared" si="27"/>
        <v>8698.08128712703</v>
      </c>
    </row>
    <row r="504" spans="1:11" outlineLevel="2" x14ac:dyDescent="0.25">
      <c r="A504" s="4" t="s">
        <v>256</v>
      </c>
      <c r="B504" s="4" t="s">
        <v>257</v>
      </c>
      <c r="C504" s="4" t="s">
        <v>44</v>
      </c>
      <c r="D504" s="4" t="s">
        <v>45</v>
      </c>
      <c r="E504" s="4">
        <v>123.93</v>
      </c>
      <c r="F504" s="5">
        <v>242808.33</v>
      </c>
      <c r="G504" s="5">
        <v>497967.61401226697</v>
      </c>
      <c r="H504" s="5">
        <v>740775.94401226705</v>
      </c>
      <c r="I504" s="5">
        <v>1959.2377148390201</v>
      </c>
      <c r="J504" s="5">
        <v>4018.13615760726</v>
      </c>
      <c r="K504" s="5">
        <f t="shared" si="27"/>
        <v>5977.3738724462801</v>
      </c>
    </row>
    <row r="505" spans="1:11" outlineLevel="2" x14ac:dyDescent="0.25">
      <c r="A505" s="4" t="s">
        <v>258</v>
      </c>
      <c r="B505" s="4" t="s">
        <v>259</v>
      </c>
      <c r="C505" s="4" t="s">
        <v>44</v>
      </c>
      <c r="D505" s="4" t="s">
        <v>45</v>
      </c>
      <c r="E505" s="4">
        <v>210.3</v>
      </c>
      <c r="F505" s="5">
        <v>654859.85</v>
      </c>
      <c r="G505" s="5">
        <v>906274.29866972903</v>
      </c>
      <c r="H505" s="5">
        <v>1561134.1486697299</v>
      </c>
      <c r="I505" s="5">
        <v>3113.93176414646</v>
      </c>
      <c r="J505" s="5">
        <v>4309.4355619102598</v>
      </c>
      <c r="K505" s="5">
        <f t="shared" si="27"/>
        <v>7423.3673260567193</v>
      </c>
    </row>
    <row r="506" spans="1:11" outlineLevel="2" x14ac:dyDescent="0.25">
      <c r="A506" s="4" t="s">
        <v>270</v>
      </c>
      <c r="B506" s="4" t="s">
        <v>271</v>
      </c>
      <c r="C506" s="4" t="s">
        <v>44</v>
      </c>
      <c r="D506" s="4" t="s">
        <v>45</v>
      </c>
      <c r="E506" s="4">
        <v>419.63</v>
      </c>
      <c r="F506" s="5">
        <v>1389459.18</v>
      </c>
      <c r="G506" s="5">
        <v>1697677.9977666601</v>
      </c>
      <c r="H506" s="5">
        <v>3087137.1777666602</v>
      </c>
      <c r="I506" s="5">
        <v>3311.1531110740402</v>
      </c>
      <c r="J506" s="5">
        <v>4045.6544998371501</v>
      </c>
      <c r="K506" s="5">
        <f t="shared" si="27"/>
        <v>7356.8076109111898</v>
      </c>
    </row>
    <row r="507" spans="1:11" outlineLevel="2" x14ac:dyDescent="0.25">
      <c r="A507" s="4" t="s">
        <v>272</v>
      </c>
      <c r="B507" s="4" t="s">
        <v>273</v>
      </c>
      <c r="C507" s="4" t="s">
        <v>44</v>
      </c>
      <c r="D507" s="4" t="s">
        <v>45</v>
      </c>
      <c r="E507" s="4">
        <v>392.33</v>
      </c>
      <c r="F507" s="5">
        <v>1046382.3</v>
      </c>
      <c r="G507" s="5">
        <v>1412026.08435504</v>
      </c>
      <c r="H507" s="5">
        <v>2458408.3843550398</v>
      </c>
      <c r="I507" s="5">
        <v>2667.0973415237199</v>
      </c>
      <c r="J507" s="5">
        <v>3599.0775223792102</v>
      </c>
      <c r="K507" s="5">
        <f t="shared" si="27"/>
        <v>6266.1748639029302</v>
      </c>
    </row>
    <row r="508" spans="1:11" outlineLevel="2" x14ac:dyDescent="0.25">
      <c r="A508" s="4" t="s">
        <v>282</v>
      </c>
      <c r="B508" s="4" t="s">
        <v>283</v>
      </c>
      <c r="C508" s="4" t="s">
        <v>44</v>
      </c>
      <c r="D508" s="4" t="s">
        <v>45</v>
      </c>
      <c r="E508" s="4">
        <v>444.13</v>
      </c>
      <c r="F508" s="5">
        <v>1220266.05</v>
      </c>
      <c r="G508" s="5">
        <v>3067624.5079274499</v>
      </c>
      <c r="H508" s="5">
        <v>4287890.5579274502</v>
      </c>
      <c r="I508" s="5">
        <v>2747.5424988179102</v>
      </c>
      <c r="J508" s="5">
        <v>6907.04187496329</v>
      </c>
      <c r="K508" s="5">
        <f t="shared" si="27"/>
        <v>9654.5843737811992</v>
      </c>
    </row>
    <row r="509" spans="1:11" outlineLevel="2" x14ac:dyDescent="0.25">
      <c r="A509" s="4" t="s">
        <v>288</v>
      </c>
      <c r="B509" s="4" t="s">
        <v>627</v>
      </c>
      <c r="C509" s="4" t="s">
        <v>44</v>
      </c>
      <c r="D509" s="4" t="s">
        <v>45</v>
      </c>
      <c r="E509" s="4">
        <v>596.16999999999996</v>
      </c>
      <c r="F509" s="5">
        <v>1885881.78</v>
      </c>
      <c r="G509" s="5">
        <v>2413392.9790616501</v>
      </c>
      <c r="H509" s="5">
        <v>4299274.7590616504</v>
      </c>
      <c r="I509" s="5">
        <v>3163.3288827012402</v>
      </c>
      <c r="J509" s="5">
        <v>4048.1624017673598</v>
      </c>
      <c r="K509" s="5">
        <f t="shared" si="27"/>
        <v>7211.4912844686005</v>
      </c>
    </row>
    <row r="510" spans="1:11" outlineLevel="2" x14ac:dyDescent="0.25">
      <c r="A510" s="4" t="s">
        <v>301</v>
      </c>
      <c r="B510" s="4" t="s">
        <v>302</v>
      </c>
      <c r="C510" s="4" t="s">
        <v>44</v>
      </c>
      <c r="D510" s="4" t="s">
        <v>45</v>
      </c>
      <c r="E510" s="4">
        <v>139.54</v>
      </c>
      <c r="F510" s="5">
        <v>371147.16</v>
      </c>
      <c r="G510" s="5">
        <v>737360.76863637497</v>
      </c>
      <c r="H510" s="5">
        <v>1108507.92863637</v>
      </c>
      <c r="I510" s="5">
        <v>2659.7904543500099</v>
      </c>
      <c r="J510" s="5">
        <v>5284.2250869741601</v>
      </c>
      <c r="K510" s="5">
        <f t="shared" si="27"/>
        <v>7944.01554132417</v>
      </c>
    </row>
    <row r="511" spans="1:11" outlineLevel="2" x14ac:dyDescent="0.25">
      <c r="A511" s="4" t="s">
        <v>307</v>
      </c>
      <c r="B511" s="4" t="s">
        <v>308</v>
      </c>
      <c r="C511" s="4" t="s">
        <v>44</v>
      </c>
      <c r="D511" s="4" t="s">
        <v>45</v>
      </c>
      <c r="E511" s="4">
        <v>453.43</v>
      </c>
      <c r="F511" s="5">
        <v>1502891.35</v>
      </c>
      <c r="G511" s="5">
        <v>2162935.6065672999</v>
      </c>
      <c r="H511" s="5">
        <v>3665826.9565673</v>
      </c>
      <c r="I511" s="5">
        <v>3314.4947400921901</v>
      </c>
      <c r="J511" s="5">
        <v>4770.1643176836596</v>
      </c>
      <c r="K511" s="5">
        <f t="shared" si="27"/>
        <v>8084.6590577758498</v>
      </c>
    </row>
    <row r="512" spans="1:11" outlineLevel="2" x14ac:dyDescent="0.25">
      <c r="A512" s="4" t="s">
        <v>313</v>
      </c>
      <c r="B512" s="4" t="s">
        <v>314</v>
      </c>
      <c r="C512" s="4" t="s">
        <v>44</v>
      </c>
      <c r="D512" s="4" t="s">
        <v>45</v>
      </c>
      <c r="E512" s="4">
        <v>261.07</v>
      </c>
      <c r="F512" s="5">
        <v>1409421.92</v>
      </c>
      <c r="G512" s="5">
        <v>1466905.2671686499</v>
      </c>
      <c r="H512" s="5">
        <v>2876327.1871686499</v>
      </c>
      <c r="I512" s="5">
        <v>5398.6360746159999</v>
      </c>
      <c r="J512" s="5">
        <v>5618.81973098651</v>
      </c>
      <c r="K512" s="5">
        <f t="shared" si="27"/>
        <v>11017.455805602509</v>
      </c>
    </row>
    <row r="513" spans="1:11" outlineLevel="2" x14ac:dyDescent="0.25">
      <c r="A513" s="4" t="s">
        <v>317</v>
      </c>
      <c r="B513" s="4" t="s">
        <v>318</v>
      </c>
      <c r="C513" s="4" t="s">
        <v>44</v>
      </c>
      <c r="D513" s="4" t="s">
        <v>45</v>
      </c>
      <c r="E513" s="4">
        <v>800.23</v>
      </c>
      <c r="F513" s="5">
        <v>2321932.66</v>
      </c>
      <c r="G513" s="5">
        <v>3723368.3457062598</v>
      </c>
      <c r="H513" s="5">
        <v>6045301.00570626</v>
      </c>
      <c r="I513" s="5">
        <v>2901.5816202841702</v>
      </c>
      <c r="J513" s="5">
        <v>4652.8727312226001</v>
      </c>
      <c r="K513" s="5">
        <f t="shared" si="27"/>
        <v>7554.4543515067708</v>
      </c>
    </row>
    <row r="514" spans="1:11" outlineLevel="2" x14ac:dyDescent="0.25">
      <c r="A514" s="4" t="s">
        <v>335</v>
      </c>
      <c r="B514" s="4" t="s">
        <v>336</v>
      </c>
      <c r="C514" s="4" t="s">
        <v>44</v>
      </c>
      <c r="D514" s="4" t="s">
        <v>45</v>
      </c>
      <c r="E514" s="4">
        <v>104.3</v>
      </c>
      <c r="F514" s="5">
        <v>246531.1</v>
      </c>
      <c r="G514" s="5">
        <v>493495.31000226003</v>
      </c>
      <c r="H514" s="5">
        <v>740026.41000226</v>
      </c>
      <c r="I514" s="5">
        <v>2363.6730584851398</v>
      </c>
      <c r="J514" s="5">
        <v>4731.4986577397904</v>
      </c>
      <c r="K514" s="5">
        <f t="shared" si="27"/>
        <v>7095.1717162249297</v>
      </c>
    </row>
    <row r="515" spans="1:11" outlineLevel="2" x14ac:dyDescent="0.25">
      <c r="A515" s="4" t="s">
        <v>341</v>
      </c>
      <c r="B515" s="4" t="s">
        <v>342</v>
      </c>
      <c r="C515" s="4" t="s">
        <v>44</v>
      </c>
      <c r="D515" s="4" t="s">
        <v>45</v>
      </c>
      <c r="E515" s="4">
        <v>870.4</v>
      </c>
      <c r="F515" s="5">
        <v>2849354.07</v>
      </c>
      <c r="G515" s="5">
        <v>3331520.14891952</v>
      </c>
      <c r="H515" s="5">
        <v>6180874.2189195203</v>
      </c>
      <c r="I515" s="5">
        <v>3273.6145105698502</v>
      </c>
      <c r="J515" s="5">
        <v>3827.57370050497</v>
      </c>
      <c r="K515" s="5">
        <f t="shared" si="27"/>
        <v>7101.1882110748202</v>
      </c>
    </row>
    <row r="516" spans="1:11" outlineLevel="2" x14ac:dyDescent="0.25">
      <c r="A516" s="4" t="s">
        <v>345</v>
      </c>
      <c r="B516" s="4" t="s">
        <v>346</v>
      </c>
      <c r="C516" s="4" t="s">
        <v>44</v>
      </c>
      <c r="D516" s="4" t="s">
        <v>45</v>
      </c>
      <c r="E516" s="4">
        <v>573</v>
      </c>
      <c r="F516" s="5">
        <v>1870392.27</v>
      </c>
      <c r="G516" s="5">
        <v>2386428.9731664602</v>
      </c>
      <c r="H516" s="5">
        <v>4256821.2431664597</v>
      </c>
      <c r="I516" s="5">
        <v>3264.2098952879601</v>
      </c>
      <c r="J516" s="5">
        <v>4164.7975098891102</v>
      </c>
      <c r="K516" s="5">
        <f t="shared" si="27"/>
        <v>7429.0074051770698</v>
      </c>
    </row>
    <row r="517" spans="1:11" outlineLevel="2" x14ac:dyDescent="0.25">
      <c r="A517" s="4" t="s">
        <v>347</v>
      </c>
      <c r="B517" s="4" t="s">
        <v>348</v>
      </c>
      <c r="C517" s="4" t="s">
        <v>44</v>
      </c>
      <c r="D517" s="4" t="s">
        <v>45</v>
      </c>
      <c r="E517" s="4">
        <v>381.63</v>
      </c>
      <c r="F517" s="5">
        <v>1590940.46</v>
      </c>
      <c r="G517" s="5">
        <v>1854186.4582438499</v>
      </c>
      <c r="H517" s="5">
        <v>3445126.9182438501</v>
      </c>
      <c r="I517" s="5">
        <v>4168.8034483662204</v>
      </c>
      <c r="J517" s="5">
        <v>4858.5972230795596</v>
      </c>
      <c r="K517" s="5">
        <f t="shared" si="27"/>
        <v>9027.4006714457792</v>
      </c>
    </row>
    <row r="518" spans="1:11" outlineLevel="2" x14ac:dyDescent="0.25">
      <c r="A518" s="4" t="s">
        <v>352</v>
      </c>
      <c r="B518" s="4" t="s">
        <v>353</v>
      </c>
      <c r="C518" s="4" t="s">
        <v>44</v>
      </c>
      <c r="D518" s="4" t="s">
        <v>45</v>
      </c>
      <c r="E518" s="4">
        <v>202.75</v>
      </c>
      <c r="F518" s="5">
        <v>779072</v>
      </c>
      <c r="G518" s="5">
        <v>930857.14938811399</v>
      </c>
      <c r="H518" s="5">
        <v>1709929.14938811</v>
      </c>
      <c r="I518" s="5">
        <v>3842.5252774352698</v>
      </c>
      <c r="J518" s="5">
        <v>4591.1573336035199</v>
      </c>
      <c r="K518" s="5">
        <f t="shared" si="27"/>
        <v>8433.6826110387901</v>
      </c>
    </row>
    <row r="519" spans="1:11" outlineLevel="2" x14ac:dyDescent="0.25">
      <c r="A519" s="4" t="s">
        <v>360</v>
      </c>
      <c r="B519" s="4" t="s">
        <v>639</v>
      </c>
      <c r="C519" s="4" t="s">
        <v>44</v>
      </c>
      <c r="D519" s="4" t="s">
        <v>45</v>
      </c>
      <c r="E519" s="4">
        <v>51.07</v>
      </c>
      <c r="F519" s="5">
        <v>71866.600000000006</v>
      </c>
      <c r="G519" s="5">
        <v>267860.094420804</v>
      </c>
      <c r="H519" s="5">
        <v>339726.69442080398</v>
      </c>
      <c r="I519" s="5">
        <v>1407.2175445467001</v>
      </c>
      <c r="J519" s="5">
        <v>5244.9597497709901</v>
      </c>
      <c r="K519" s="5">
        <f t="shared" si="27"/>
        <v>6652.1772943176902</v>
      </c>
    </row>
    <row r="520" spans="1:11" outlineLevel="2" x14ac:dyDescent="0.25">
      <c r="A520" s="4" t="s">
        <v>363</v>
      </c>
      <c r="B520" s="4" t="s">
        <v>364</v>
      </c>
      <c r="C520" s="4" t="s">
        <v>44</v>
      </c>
      <c r="D520" s="4" t="s">
        <v>45</v>
      </c>
      <c r="E520" s="4">
        <v>191.47</v>
      </c>
      <c r="F520" s="5">
        <v>769253.01</v>
      </c>
      <c r="G520" s="5">
        <v>798425.30037493596</v>
      </c>
      <c r="H520" s="5">
        <v>1567678.31037494</v>
      </c>
      <c r="I520" s="5">
        <v>4017.6163889904401</v>
      </c>
      <c r="J520" s="5">
        <v>4169.9759773068199</v>
      </c>
      <c r="K520" s="5">
        <f t="shared" si="27"/>
        <v>8187.59236629726</v>
      </c>
    </row>
    <row r="521" spans="1:11" outlineLevel="2" x14ac:dyDescent="0.25">
      <c r="A521" s="4" t="s">
        <v>373</v>
      </c>
      <c r="B521" s="4" t="s">
        <v>640</v>
      </c>
      <c r="C521" s="4" t="s">
        <v>44</v>
      </c>
      <c r="D521" s="4" t="s">
        <v>45</v>
      </c>
      <c r="E521" s="4">
        <v>122.07</v>
      </c>
      <c r="F521" s="5">
        <v>431618.83</v>
      </c>
      <c r="G521" s="5">
        <v>607291.118422837</v>
      </c>
      <c r="H521" s="5">
        <v>1038909.94842284</v>
      </c>
      <c r="I521" s="5">
        <v>3535.8305070861002</v>
      </c>
      <c r="J521" s="5">
        <v>4974.9415779703204</v>
      </c>
      <c r="K521" s="5">
        <f t="shared" si="27"/>
        <v>8510.7720850564201</v>
      </c>
    </row>
    <row r="522" spans="1:11" outlineLevel="2" x14ac:dyDescent="0.25">
      <c r="A522" s="4" t="s">
        <v>378</v>
      </c>
      <c r="B522" s="4" t="s">
        <v>641</v>
      </c>
      <c r="C522" s="4" t="s">
        <v>44</v>
      </c>
      <c r="D522" s="4" t="s">
        <v>45</v>
      </c>
      <c r="E522" s="4">
        <v>412.4</v>
      </c>
      <c r="F522" s="5">
        <v>1386077.77</v>
      </c>
      <c r="G522" s="5">
        <v>1742231.9833976801</v>
      </c>
      <c r="H522" s="5">
        <v>3128309.7533976799</v>
      </c>
      <c r="I522" s="5">
        <v>3361.0033220174601</v>
      </c>
      <c r="J522" s="5">
        <v>4224.6168365608</v>
      </c>
      <c r="K522" s="5">
        <f t="shared" si="27"/>
        <v>7585.6201585782601</v>
      </c>
    </row>
    <row r="523" spans="1:11" outlineLevel="2" x14ac:dyDescent="0.25">
      <c r="A523" s="4" t="s">
        <v>383</v>
      </c>
      <c r="B523" s="4" t="s">
        <v>384</v>
      </c>
      <c r="C523" s="4" t="s">
        <v>44</v>
      </c>
      <c r="D523" s="4" t="s">
        <v>45</v>
      </c>
      <c r="E523" s="4">
        <v>409.87</v>
      </c>
      <c r="F523" s="5">
        <v>1283326.28</v>
      </c>
      <c r="G523" s="5">
        <v>1467466.71689258</v>
      </c>
      <c r="H523" s="5">
        <v>2750792.9968925798</v>
      </c>
      <c r="I523" s="5">
        <v>3131.0568716910202</v>
      </c>
      <c r="J523" s="5">
        <v>3580.3223385282699</v>
      </c>
      <c r="K523" s="5">
        <f t="shared" si="27"/>
        <v>6711.3792102192901</v>
      </c>
    </row>
    <row r="524" spans="1:11" outlineLevel="2" x14ac:dyDescent="0.25">
      <c r="A524" s="4" t="s">
        <v>389</v>
      </c>
      <c r="B524" s="4" t="s">
        <v>390</v>
      </c>
      <c r="C524" s="4" t="s">
        <v>44</v>
      </c>
      <c r="D524" s="4" t="s">
        <v>45</v>
      </c>
      <c r="E524" s="4">
        <v>193.93</v>
      </c>
      <c r="F524" s="5">
        <v>754321.18</v>
      </c>
      <c r="G524" s="5">
        <v>897592.68667733006</v>
      </c>
      <c r="H524" s="5">
        <v>1651913.8666773301</v>
      </c>
      <c r="I524" s="5">
        <v>3889.6569896354399</v>
      </c>
      <c r="J524" s="5">
        <v>4628.4364805720097</v>
      </c>
      <c r="K524" s="5">
        <f t="shared" si="27"/>
        <v>8518.0934702074501</v>
      </c>
    </row>
    <row r="525" spans="1:11" outlineLevel="2" x14ac:dyDescent="0.25">
      <c r="A525" s="4" t="s">
        <v>393</v>
      </c>
      <c r="B525" s="4" t="s">
        <v>394</v>
      </c>
      <c r="C525" s="4" t="s">
        <v>44</v>
      </c>
      <c r="D525" s="4" t="s">
        <v>45</v>
      </c>
      <c r="E525" s="4">
        <v>508.41</v>
      </c>
      <c r="F525" s="5">
        <v>777157.74</v>
      </c>
      <c r="G525" s="5">
        <v>2324923.5231121602</v>
      </c>
      <c r="H525" s="5">
        <v>3102081.2631121599</v>
      </c>
      <c r="I525" s="5">
        <v>1528.6043547530501</v>
      </c>
      <c r="J525" s="5">
        <v>4572.9303576093298</v>
      </c>
      <c r="K525" s="5">
        <f t="shared" si="27"/>
        <v>6101.5347123623797</v>
      </c>
    </row>
    <row r="526" spans="1:11" outlineLevel="2" x14ac:dyDescent="0.25">
      <c r="A526" s="4" t="s">
        <v>395</v>
      </c>
      <c r="B526" s="4" t="s">
        <v>396</v>
      </c>
      <c r="C526" s="4" t="s">
        <v>44</v>
      </c>
      <c r="D526" s="4" t="s">
        <v>45</v>
      </c>
      <c r="E526" s="4">
        <v>686.4</v>
      </c>
      <c r="F526" s="5">
        <v>3464946.67</v>
      </c>
      <c r="G526" s="5">
        <v>3551145.75813537</v>
      </c>
      <c r="H526" s="5">
        <v>7016092.4281353699</v>
      </c>
      <c r="I526" s="5">
        <v>5047.9992278554801</v>
      </c>
      <c r="J526" s="5">
        <v>5173.5806499641203</v>
      </c>
      <c r="K526" s="5">
        <f t="shared" si="27"/>
        <v>10221.5798778196</v>
      </c>
    </row>
    <row r="527" spans="1:11" outlineLevel="2" x14ac:dyDescent="0.25">
      <c r="A527" s="4" t="s">
        <v>399</v>
      </c>
      <c r="B527" s="4" t="s">
        <v>400</v>
      </c>
      <c r="C527" s="4" t="s">
        <v>44</v>
      </c>
      <c r="D527" s="4" t="s">
        <v>45</v>
      </c>
      <c r="E527" s="4">
        <v>190.03</v>
      </c>
      <c r="F527" s="5">
        <v>661089.77</v>
      </c>
      <c r="G527" s="5">
        <v>618543.48633658304</v>
      </c>
      <c r="H527" s="5">
        <v>1279633.25633658</v>
      </c>
      <c r="I527" s="5">
        <v>3478.8705467557802</v>
      </c>
      <c r="J527" s="5">
        <v>3254.9780894415799</v>
      </c>
      <c r="K527" s="5">
        <f t="shared" si="27"/>
        <v>6733.8486361973601</v>
      </c>
    </row>
    <row r="528" spans="1:11" outlineLevel="2" x14ac:dyDescent="0.25">
      <c r="A528" s="4" t="s">
        <v>401</v>
      </c>
      <c r="B528" s="4" t="s">
        <v>648</v>
      </c>
      <c r="C528" s="4" t="s">
        <v>44</v>
      </c>
      <c r="D528" s="4" t="s">
        <v>45</v>
      </c>
      <c r="E528" s="4">
        <v>391.13</v>
      </c>
      <c r="F528" s="5">
        <v>1708258.17</v>
      </c>
      <c r="G528" s="5">
        <v>2109584.8294571098</v>
      </c>
      <c r="H528" s="5">
        <v>3817842.9994571102</v>
      </c>
      <c r="I528" s="5">
        <v>4367.4946181576497</v>
      </c>
      <c r="J528" s="5">
        <v>5393.5643634012004</v>
      </c>
      <c r="K528" s="5">
        <f t="shared" si="27"/>
        <v>9761.0589815588501</v>
      </c>
    </row>
    <row r="529" spans="1:11" outlineLevel="1" x14ac:dyDescent="0.25">
      <c r="A529" s="4"/>
      <c r="B529" s="4"/>
      <c r="C529" s="7" t="s">
        <v>459</v>
      </c>
      <c r="D529" s="4"/>
      <c r="E529" s="4">
        <f>SUBTOTAL(9,E498:E528)</f>
        <v>11452.169999999998</v>
      </c>
      <c r="F529" s="5">
        <f>SUBTOTAL(9,F498:F528)</f>
        <v>37128619.290000007</v>
      </c>
      <c r="G529" s="5">
        <f>SUBTOTAL(9,G498:G528)</f>
        <v>50627457.636059962</v>
      </c>
      <c r="H529" s="5">
        <f>SUBTOTAL(9,H498:H528)</f>
        <v>87756076.926059961</v>
      </c>
      <c r="I529" s="5"/>
      <c r="J529" s="5"/>
      <c r="K529" s="5"/>
    </row>
    <row r="530" spans="1:11" outlineLevel="2" x14ac:dyDescent="0.25">
      <c r="A530" s="4" t="s">
        <v>317</v>
      </c>
      <c r="B530" s="4" t="s">
        <v>318</v>
      </c>
      <c r="C530" s="4" t="s">
        <v>331</v>
      </c>
      <c r="D530" s="4" t="s">
        <v>332</v>
      </c>
      <c r="E530" s="4">
        <v>12.73</v>
      </c>
      <c r="F530" s="5">
        <v>19129.939999999999</v>
      </c>
      <c r="G530" s="5">
        <v>59231.069868463703</v>
      </c>
      <c r="H530" s="5">
        <v>78361.009868463705</v>
      </c>
      <c r="I530" s="5">
        <v>1502.7446975648099</v>
      </c>
      <c r="J530" s="5">
        <v>4652.8727312226001</v>
      </c>
      <c r="K530" s="5">
        <f>I530+J530</f>
        <v>6155.6174287874101</v>
      </c>
    </row>
    <row r="531" spans="1:11" outlineLevel="2" x14ac:dyDescent="0.25">
      <c r="A531" s="4" t="s">
        <v>395</v>
      </c>
      <c r="B531" s="4" t="s">
        <v>396</v>
      </c>
      <c r="C531" s="4" t="s">
        <v>331</v>
      </c>
      <c r="D531" s="4" t="s">
        <v>332</v>
      </c>
      <c r="E531" s="4">
        <v>8.23</v>
      </c>
      <c r="F531" s="5">
        <v>8799.01</v>
      </c>
      <c r="G531" s="5">
        <v>42578.5687492047</v>
      </c>
      <c r="H531" s="5">
        <v>51377.578749204702</v>
      </c>
      <c r="I531" s="5">
        <v>1069.1385176184699</v>
      </c>
      <c r="J531" s="5">
        <v>5173.5806499641203</v>
      </c>
      <c r="K531" s="5">
        <f>I531+J531</f>
        <v>6242.7191675825907</v>
      </c>
    </row>
    <row r="532" spans="1:11" outlineLevel="1" x14ac:dyDescent="0.25">
      <c r="A532" s="4"/>
      <c r="B532" s="4"/>
      <c r="C532" s="7" t="s">
        <v>460</v>
      </c>
      <c r="D532" s="4"/>
      <c r="E532" s="4">
        <f>SUBTOTAL(9,E530:E531)</f>
        <v>20.96</v>
      </c>
      <c r="F532" s="5">
        <f>SUBTOTAL(9,F530:F531)</f>
        <v>27928.949999999997</v>
      </c>
      <c r="G532" s="5">
        <f>SUBTOTAL(9,G530:G531)</f>
        <v>101809.6386176684</v>
      </c>
      <c r="H532" s="5">
        <f>SUBTOTAL(9,H530:H531)</f>
        <v>129738.5886176684</v>
      </c>
      <c r="I532" s="5"/>
      <c r="J532" s="5"/>
      <c r="K532" s="5"/>
    </row>
    <row r="533" spans="1:11" outlineLevel="2" x14ac:dyDescent="0.25">
      <c r="A533" s="4" t="s">
        <v>12</v>
      </c>
      <c r="B533" s="4" t="s">
        <v>13</v>
      </c>
      <c r="C533" s="4" t="s">
        <v>46</v>
      </c>
      <c r="D533" s="4" t="s">
        <v>47</v>
      </c>
      <c r="E533" s="4">
        <v>17.23</v>
      </c>
      <c r="F533" s="5">
        <v>61543.69</v>
      </c>
      <c r="G533" s="5">
        <v>71859.281779197103</v>
      </c>
      <c r="H533" s="5">
        <v>133402.97177919699</v>
      </c>
      <c r="I533" s="5">
        <v>3571.89146836912</v>
      </c>
      <c r="J533" s="5">
        <v>4170.5909332093497</v>
      </c>
      <c r="K533" s="5">
        <f t="shared" ref="K533:K546" si="28">I533+J533</f>
        <v>7742.4824015784698</v>
      </c>
    </row>
    <row r="534" spans="1:11" outlineLevel="2" x14ac:dyDescent="0.25">
      <c r="A534" s="4" t="s">
        <v>167</v>
      </c>
      <c r="B534" s="4" t="s">
        <v>168</v>
      </c>
      <c r="C534" s="4" t="s">
        <v>46</v>
      </c>
      <c r="D534" s="4" t="s">
        <v>47</v>
      </c>
      <c r="E534" s="4">
        <v>40.17</v>
      </c>
      <c r="F534" s="5">
        <v>58627.62</v>
      </c>
      <c r="G534" s="5">
        <v>207026.84839704499</v>
      </c>
      <c r="H534" s="5">
        <v>265654.46839704498</v>
      </c>
      <c r="I534" s="5">
        <v>1459.4876773711701</v>
      </c>
      <c r="J534" s="5">
        <v>5153.7676972129602</v>
      </c>
      <c r="K534" s="5">
        <f t="shared" si="28"/>
        <v>6613.2553745841305</v>
      </c>
    </row>
    <row r="535" spans="1:11" outlineLevel="2" x14ac:dyDescent="0.25">
      <c r="A535" s="4" t="s">
        <v>216</v>
      </c>
      <c r="B535" s="4" t="s">
        <v>217</v>
      </c>
      <c r="C535" s="4" t="s">
        <v>46</v>
      </c>
      <c r="D535" s="4" t="s">
        <v>47</v>
      </c>
      <c r="E535" s="4">
        <v>8.07</v>
      </c>
      <c r="F535" s="5">
        <v>46282.31</v>
      </c>
      <c r="G535" s="5">
        <v>30801.446251382698</v>
      </c>
      <c r="H535" s="5">
        <v>77083.7562513827</v>
      </c>
      <c r="I535" s="5">
        <v>5735.1065675340797</v>
      </c>
      <c r="J535" s="5">
        <v>3816.7839221044201</v>
      </c>
      <c r="K535" s="5">
        <f t="shared" si="28"/>
        <v>9551.8904896384993</v>
      </c>
    </row>
    <row r="536" spans="1:11" outlineLevel="2" x14ac:dyDescent="0.25">
      <c r="A536" s="4" t="s">
        <v>238</v>
      </c>
      <c r="B536" s="4" t="s">
        <v>239</v>
      </c>
      <c r="C536" s="4" t="s">
        <v>46</v>
      </c>
      <c r="D536" s="4" t="s">
        <v>47</v>
      </c>
      <c r="E536" s="4">
        <v>6</v>
      </c>
      <c r="F536" s="5">
        <v>32116.81</v>
      </c>
      <c r="G536" s="5">
        <v>26324.531928635301</v>
      </c>
      <c r="H536" s="5">
        <v>58441.341928635302</v>
      </c>
      <c r="I536" s="5">
        <v>5352.8016666666699</v>
      </c>
      <c r="J536" s="5">
        <v>4387.4219881058798</v>
      </c>
      <c r="K536" s="5">
        <f t="shared" si="28"/>
        <v>9740.2236547725497</v>
      </c>
    </row>
    <row r="537" spans="1:11" outlineLevel="2" x14ac:dyDescent="0.25">
      <c r="A537" s="4" t="s">
        <v>270</v>
      </c>
      <c r="B537" s="4" t="s">
        <v>271</v>
      </c>
      <c r="C537" s="4" t="s">
        <v>46</v>
      </c>
      <c r="D537" s="4" t="s">
        <v>47</v>
      </c>
      <c r="E537" s="4">
        <v>64.17</v>
      </c>
      <c r="F537" s="5">
        <v>155298.15</v>
      </c>
      <c r="G537" s="5">
        <v>259609.64925454999</v>
      </c>
      <c r="H537" s="5">
        <v>414907.79925455002</v>
      </c>
      <c r="I537" s="5">
        <v>2420.1051893408098</v>
      </c>
      <c r="J537" s="5">
        <v>4045.6544998371501</v>
      </c>
      <c r="K537" s="5">
        <f t="shared" si="28"/>
        <v>6465.7596891779594</v>
      </c>
    </row>
    <row r="538" spans="1:11" outlineLevel="2" x14ac:dyDescent="0.25">
      <c r="A538" s="4" t="s">
        <v>282</v>
      </c>
      <c r="B538" s="4" t="s">
        <v>283</v>
      </c>
      <c r="C538" s="4" t="s">
        <v>46</v>
      </c>
      <c r="D538" s="4" t="s">
        <v>47</v>
      </c>
      <c r="E538" s="4">
        <v>19.47</v>
      </c>
      <c r="F538" s="5">
        <v>73266.490000000005</v>
      </c>
      <c r="G538" s="5">
        <v>134480.10530553499</v>
      </c>
      <c r="H538" s="5">
        <v>207746.59530553501</v>
      </c>
      <c r="I538" s="5">
        <v>3763.0451977401099</v>
      </c>
      <c r="J538" s="5">
        <v>6907.04187496329</v>
      </c>
      <c r="K538" s="5">
        <f t="shared" si="28"/>
        <v>10670.0870727034</v>
      </c>
    </row>
    <row r="539" spans="1:11" outlineLevel="2" x14ac:dyDescent="0.25">
      <c r="A539" s="4" t="s">
        <v>317</v>
      </c>
      <c r="B539" s="4" t="s">
        <v>318</v>
      </c>
      <c r="C539" s="4" t="s">
        <v>46</v>
      </c>
      <c r="D539" s="4" t="s">
        <v>47</v>
      </c>
      <c r="E539" s="4">
        <v>10</v>
      </c>
      <c r="F539" s="5">
        <v>1886.31</v>
      </c>
      <c r="G539" s="5">
        <v>46528.727312226001</v>
      </c>
      <c r="H539" s="5">
        <v>48415.037312225999</v>
      </c>
      <c r="I539" s="5">
        <v>188.631</v>
      </c>
      <c r="J539" s="5">
        <v>4652.8727312226001</v>
      </c>
      <c r="K539" s="5">
        <f t="shared" si="28"/>
        <v>4841.5037312226004</v>
      </c>
    </row>
    <row r="540" spans="1:11" outlineLevel="2" x14ac:dyDescent="0.25">
      <c r="A540" s="4" t="s">
        <v>341</v>
      </c>
      <c r="B540" s="4" t="s">
        <v>342</v>
      </c>
      <c r="C540" s="4" t="s">
        <v>46</v>
      </c>
      <c r="D540" s="4" t="s">
        <v>47</v>
      </c>
      <c r="E540" s="4">
        <v>44.57</v>
      </c>
      <c r="F540" s="5">
        <v>173679.72</v>
      </c>
      <c r="G540" s="5">
        <v>170594.95983150601</v>
      </c>
      <c r="H540" s="5">
        <v>344274.67983150599</v>
      </c>
      <c r="I540" s="5">
        <v>3896.78528157954</v>
      </c>
      <c r="J540" s="5">
        <v>3827.57370050497</v>
      </c>
      <c r="K540" s="5">
        <f t="shared" si="28"/>
        <v>7724.35898208451</v>
      </c>
    </row>
    <row r="541" spans="1:11" outlineLevel="2" x14ac:dyDescent="0.25">
      <c r="A541" s="4" t="s">
        <v>345</v>
      </c>
      <c r="B541" s="4" t="s">
        <v>346</v>
      </c>
      <c r="C541" s="4" t="s">
        <v>46</v>
      </c>
      <c r="D541" s="4" t="s">
        <v>47</v>
      </c>
      <c r="E541" s="4">
        <v>5.53</v>
      </c>
      <c r="F541" s="5">
        <v>14487.27</v>
      </c>
      <c r="G541" s="5">
        <v>23031.330229686799</v>
      </c>
      <c r="H541" s="5">
        <v>37518.600229686803</v>
      </c>
      <c r="I541" s="5">
        <v>2619.7594936708902</v>
      </c>
      <c r="J541" s="5">
        <v>4164.7975098891102</v>
      </c>
      <c r="K541" s="5">
        <f t="shared" si="28"/>
        <v>6784.5570035600003</v>
      </c>
    </row>
    <row r="542" spans="1:11" outlineLevel="2" x14ac:dyDescent="0.25">
      <c r="A542" s="4" t="s">
        <v>363</v>
      </c>
      <c r="B542" s="4" t="s">
        <v>364</v>
      </c>
      <c r="C542" s="4" t="s">
        <v>46</v>
      </c>
      <c r="D542" s="4" t="s">
        <v>47</v>
      </c>
      <c r="E542" s="4">
        <v>11.67</v>
      </c>
      <c r="F542" s="5">
        <v>29242.04</v>
      </c>
      <c r="G542" s="5">
        <v>48663.6196551705</v>
      </c>
      <c r="H542" s="5">
        <v>77905.659655170501</v>
      </c>
      <c r="I542" s="5">
        <v>2505.74464438732</v>
      </c>
      <c r="J542" s="5">
        <v>4169.9759773068199</v>
      </c>
      <c r="K542" s="5">
        <f t="shared" si="28"/>
        <v>6675.7206216941395</v>
      </c>
    </row>
    <row r="543" spans="1:11" outlineLevel="2" x14ac:dyDescent="0.25">
      <c r="A543" s="4" t="s">
        <v>373</v>
      </c>
      <c r="B543" s="4" t="s">
        <v>640</v>
      </c>
      <c r="C543" s="4" t="s">
        <v>46</v>
      </c>
      <c r="D543" s="4" t="s">
        <v>47</v>
      </c>
      <c r="E543" s="4">
        <v>1.7</v>
      </c>
      <c r="F543" s="5">
        <v>10762</v>
      </c>
      <c r="G543" s="5">
        <v>8457.4006825495508</v>
      </c>
      <c r="H543" s="5">
        <v>19219.400682549502</v>
      </c>
      <c r="I543" s="5">
        <v>6330.5882352941198</v>
      </c>
      <c r="J543" s="5">
        <v>4974.9415779703204</v>
      </c>
      <c r="K543" s="5">
        <f t="shared" si="28"/>
        <v>11305.52981326444</v>
      </c>
    </row>
    <row r="544" spans="1:11" outlineLevel="2" x14ac:dyDescent="0.25">
      <c r="A544" s="4" t="s">
        <v>383</v>
      </c>
      <c r="B544" s="4" t="s">
        <v>384</v>
      </c>
      <c r="C544" s="4" t="s">
        <v>46</v>
      </c>
      <c r="D544" s="4" t="s">
        <v>47</v>
      </c>
      <c r="E544" s="4">
        <v>70.900000000000006</v>
      </c>
      <c r="F544" s="5">
        <v>182356.38</v>
      </c>
      <c r="G544" s="5">
        <v>253844.853801655</v>
      </c>
      <c r="H544" s="5">
        <v>436201.23380165501</v>
      </c>
      <c r="I544" s="5">
        <v>2572.0222849083202</v>
      </c>
      <c r="J544" s="5">
        <v>3580.3223385282699</v>
      </c>
      <c r="K544" s="5">
        <f t="shared" si="28"/>
        <v>6152.3446234365902</v>
      </c>
    </row>
    <row r="545" spans="1:11" outlineLevel="2" x14ac:dyDescent="0.25">
      <c r="A545" s="4" t="s">
        <v>395</v>
      </c>
      <c r="B545" s="4" t="s">
        <v>396</v>
      </c>
      <c r="C545" s="4" t="s">
        <v>46</v>
      </c>
      <c r="D545" s="4" t="s">
        <v>47</v>
      </c>
      <c r="E545" s="4">
        <v>133.5</v>
      </c>
      <c r="F545" s="5">
        <v>567438.04</v>
      </c>
      <c r="G545" s="5">
        <v>690673.01677021</v>
      </c>
      <c r="H545" s="5">
        <v>1258111.0567702099</v>
      </c>
      <c r="I545" s="5">
        <v>4250.4722097378299</v>
      </c>
      <c r="J545" s="5">
        <v>5173.5806499641203</v>
      </c>
      <c r="K545" s="5">
        <f t="shared" si="28"/>
        <v>9424.0528597019511</v>
      </c>
    </row>
    <row r="546" spans="1:11" outlineLevel="2" x14ac:dyDescent="0.25">
      <c r="A546" s="4" t="s">
        <v>399</v>
      </c>
      <c r="B546" s="4" t="s">
        <v>400</v>
      </c>
      <c r="C546" s="4" t="s">
        <v>46</v>
      </c>
      <c r="D546" s="4" t="s">
        <v>47</v>
      </c>
      <c r="E546" s="4">
        <v>166.5</v>
      </c>
      <c r="F546" s="5">
        <v>463811</v>
      </c>
      <c r="G546" s="5">
        <v>541953.851892023</v>
      </c>
      <c r="H546" s="5">
        <v>1005764.85189202</v>
      </c>
      <c r="I546" s="5">
        <v>2785.6516516516499</v>
      </c>
      <c r="J546" s="5">
        <v>3254.9780894415799</v>
      </c>
      <c r="K546" s="5">
        <f t="shared" si="28"/>
        <v>6040.6297410932293</v>
      </c>
    </row>
    <row r="547" spans="1:11" outlineLevel="1" x14ac:dyDescent="0.25">
      <c r="A547" s="4"/>
      <c r="B547" s="4"/>
      <c r="C547" s="7" t="s">
        <v>461</v>
      </c>
      <c r="D547" s="4"/>
      <c r="E547" s="4">
        <f>SUBTOTAL(9,E533:E546)</f>
        <v>599.48</v>
      </c>
      <c r="F547" s="5">
        <f>SUBTOTAL(9,F533:F546)</f>
        <v>1870797.83</v>
      </c>
      <c r="G547" s="5">
        <f>SUBTOTAL(9,G533:G546)</f>
        <v>2513849.6230913717</v>
      </c>
      <c r="H547" s="5">
        <f>SUBTOTAL(9,H533:H546)</f>
        <v>4384647.4530913681</v>
      </c>
      <c r="I547" s="5"/>
      <c r="J547" s="5"/>
      <c r="K547" s="5"/>
    </row>
    <row r="548" spans="1:11" outlineLevel="2" x14ac:dyDescent="0.25">
      <c r="A548" s="4" t="s">
        <v>12</v>
      </c>
      <c r="B548" s="4" t="s">
        <v>13</v>
      </c>
      <c r="C548" s="4" t="s">
        <v>48</v>
      </c>
      <c r="D548" s="4" t="s">
        <v>49</v>
      </c>
      <c r="E548" s="4">
        <v>35.520000000000003</v>
      </c>
      <c r="F548" s="5">
        <v>154563.59</v>
      </c>
      <c r="G548" s="5">
        <v>148139.38994759601</v>
      </c>
      <c r="H548" s="5">
        <v>302702.97994759597</v>
      </c>
      <c r="I548" s="5">
        <v>4351.4524211711696</v>
      </c>
      <c r="J548" s="5">
        <v>4170.5909332093497</v>
      </c>
      <c r="K548" s="5">
        <f t="shared" ref="K548:K572" si="29">I548+J548</f>
        <v>8522.0433543805193</v>
      </c>
    </row>
    <row r="549" spans="1:11" outlineLevel="2" x14ac:dyDescent="0.25">
      <c r="A549" s="4" t="s">
        <v>116</v>
      </c>
      <c r="B549" s="4" t="s">
        <v>625</v>
      </c>
      <c r="C549" s="4" t="s">
        <v>48</v>
      </c>
      <c r="D549" s="4" t="s">
        <v>49</v>
      </c>
      <c r="E549" s="4">
        <v>267.8</v>
      </c>
      <c r="F549" s="5">
        <v>920659.57</v>
      </c>
      <c r="G549" s="5">
        <v>951508.43501101295</v>
      </c>
      <c r="H549" s="5">
        <v>1872168.00501101</v>
      </c>
      <c r="I549" s="5">
        <v>3437.8624719940199</v>
      </c>
      <c r="J549" s="5">
        <v>3553.0561426848899</v>
      </c>
      <c r="K549" s="5">
        <f t="shared" si="29"/>
        <v>6990.9186146789098</v>
      </c>
    </row>
    <row r="550" spans="1:11" outlineLevel="2" x14ac:dyDescent="0.25">
      <c r="A550" s="4" t="s">
        <v>167</v>
      </c>
      <c r="B550" s="4" t="s">
        <v>168</v>
      </c>
      <c r="C550" s="4" t="s">
        <v>48</v>
      </c>
      <c r="D550" s="4" t="s">
        <v>49</v>
      </c>
      <c r="E550" s="4">
        <v>72.38</v>
      </c>
      <c r="F550" s="5">
        <v>240193.23</v>
      </c>
      <c r="G550" s="5">
        <v>373029.70592427399</v>
      </c>
      <c r="H550" s="5">
        <v>613222.93592427403</v>
      </c>
      <c r="I550" s="5">
        <v>3318.5027631942498</v>
      </c>
      <c r="J550" s="5">
        <v>5153.7676972129602</v>
      </c>
      <c r="K550" s="5">
        <f t="shared" si="29"/>
        <v>8472.2704604072096</v>
      </c>
    </row>
    <row r="551" spans="1:11" outlineLevel="2" x14ac:dyDescent="0.25">
      <c r="A551" s="4" t="s">
        <v>199</v>
      </c>
      <c r="B551" s="4" t="s">
        <v>200</v>
      </c>
      <c r="C551" s="4" t="s">
        <v>48</v>
      </c>
      <c r="D551" s="4" t="s">
        <v>49</v>
      </c>
      <c r="E551" s="4">
        <v>57.77</v>
      </c>
      <c r="F551" s="5">
        <v>168818.86</v>
      </c>
      <c r="G551" s="5">
        <v>235687.646496742</v>
      </c>
      <c r="H551" s="5">
        <v>404506.50649674202</v>
      </c>
      <c r="I551" s="5">
        <v>2922.2582655357401</v>
      </c>
      <c r="J551" s="5">
        <v>4079.75846454461</v>
      </c>
      <c r="K551" s="5">
        <f t="shared" si="29"/>
        <v>7002.0167300803496</v>
      </c>
    </row>
    <row r="552" spans="1:11" outlineLevel="2" x14ac:dyDescent="0.25">
      <c r="A552" s="4" t="s">
        <v>216</v>
      </c>
      <c r="B552" s="4" t="s">
        <v>217</v>
      </c>
      <c r="C552" s="4" t="s">
        <v>48</v>
      </c>
      <c r="D552" s="4" t="s">
        <v>49</v>
      </c>
      <c r="E552" s="4">
        <v>238.3</v>
      </c>
      <c r="F552" s="5">
        <v>738681.58</v>
      </c>
      <c r="G552" s="5">
        <v>909539.60863748298</v>
      </c>
      <c r="H552" s="5">
        <v>1648221.1886374799</v>
      </c>
      <c r="I552" s="5">
        <v>3099.79681074276</v>
      </c>
      <c r="J552" s="5">
        <v>3816.7839221044201</v>
      </c>
      <c r="K552" s="5">
        <f t="shared" si="29"/>
        <v>6916.5807328471801</v>
      </c>
    </row>
    <row r="553" spans="1:11" outlineLevel="2" x14ac:dyDescent="0.25">
      <c r="A553" s="4" t="s">
        <v>238</v>
      </c>
      <c r="B553" s="4" t="s">
        <v>239</v>
      </c>
      <c r="C553" s="4" t="s">
        <v>48</v>
      </c>
      <c r="D553" s="4" t="s">
        <v>49</v>
      </c>
      <c r="E553" s="4">
        <v>42.07</v>
      </c>
      <c r="F553" s="5">
        <v>143458.79999999999</v>
      </c>
      <c r="G553" s="5">
        <v>184578.843039614</v>
      </c>
      <c r="H553" s="5">
        <v>328037.64303961402</v>
      </c>
      <c r="I553" s="5">
        <v>3410.0023769907302</v>
      </c>
      <c r="J553" s="5">
        <v>4387.4219881058798</v>
      </c>
      <c r="K553" s="5">
        <f t="shared" si="29"/>
        <v>7797.42436509661</v>
      </c>
    </row>
    <row r="554" spans="1:11" outlineLevel="2" x14ac:dyDescent="0.25">
      <c r="A554" s="4" t="s">
        <v>256</v>
      </c>
      <c r="B554" s="4" t="s">
        <v>257</v>
      </c>
      <c r="C554" s="4" t="s">
        <v>48</v>
      </c>
      <c r="D554" s="4" t="s">
        <v>49</v>
      </c>
      <c r="E554" s="4">
        <v>16.8</v>
      </c>
      <c r="F554" s="5">
        <v>187422.14</v>
      </c>
      <c r="G554" s="5">
        <v>67504.687447801902</v>
      </c>
      <c r="H554" s="5">
        <v>254926.827447802</v>
      </c>
      <c r="I554" s="5">
        <v>11156.079761904801</v>
      </c>
      <c r="J554" s="5">
        <v>4018.13615760726</v>
      </c>
      <c r="K554" s="5">
        <f t="shared" si="29"/>
        <v>15174.21591951206</v>
      </c>
    </row>
    <row r="555" spans="1:11" outlineLevel="2" x14ac:dyDescent="0.25">
      <c r="A555" s="4" t="s">
        <v>270</v>
      </c>
      <c r="B555" s="4" t="s">
        <v>271</v>
      </c>
      <c r="C555" s="4" t="s">
        <v>48</v>
      </c>
      <c r="D555" s="4" t="s">
        <v>49</v>
      </c>
      <c r="E555" s="4">
        <v>128.16999999999999</v>
      </c>
      <c r="F555" s="5">
        <v>422047.36</v>
      </c>
      <c r="G555" s="5">
        <v>518531.53724412702</v>
      </c>
      <c r="H555" s="5">
        <v>940578.897244127</v>
      </c>
      <c r="I555" s="5">
        <v>3292.8716548334201</v>
      </c>
      <c r="J555" s="5">
        <v>4045.6544998371501</v>
      </c>
      <c r="K555" s="5">
        <f t="shared" si="29"/>
        <v>7338.5261546705697</v>
      </c>
    </row>
    <row r="556" spans="1:11" outlineLevel="2" x14ac:dyDescent="0.25">
      <c r="A556" s="4" t="s">
        <v>272</v>
      </c>
      <c r="B556" s="4" t="s">
        <v>273</v>
      </c>
      <c r="C556" s="4" t="s">
        <v>48</v>
      </c>
      <c r="D556" s="4" t="s">
        <v>49</v>
      </c>
      <c r="E556" s="4">
        <v>98.93</v>
      </c>
      <c r="F556" s="5">
        <v>350092.01</v>
      </c>
      <c r="G556" s="5">
        <v>356056.73928897502</v>
      </c>
      <c r="H556" s="5">
        <v>706148.74928897503</v>
      </c>
      <c r="I556" s="5">
        <v>3538.78510057617</v>
      </c>
      <c r="J556" s="5">
        <v>3599.0775223792102</v>
      </c>
      <c r="K556" s="5">
        <f t="shared" si="29"/>
        <v>7137.8626229553802</v>
      </c>
    </row>
    <row r="557" spans="1:11" outlineLevel="2" x14ac:dyDescent="0.25">
      <c r="A557" s="4" t="s">
        <v>288</v>
      </c>
      <c r="B557" s="4" t="s">
        <v>627</v>
      </c>
      <c r="C557" s="4" t="s">
        <v>48</v>
      </c>
      <c r="D557" s="4" t="s">
        <v>49</v>
      </c>
      <c r="E557" s="4">
        <v>147.22999999999999</v>
      </c>
      <c r="F557" s="5">
        <v>474243.13</v>
      </c>
      <c r="G557" s="5">
        <v>596010.95041220903</v>
      </c>
      <c r="H557" s="5">
        <v>1070254.08041221</v>
      </c>
      <c r="I557" s="5">
        <v>3221.1039190382398</v>
      </c>
      <c r="J557" s="5">
        <v>4048.1624017673598</v>
      </c>
      <c r="K557" s="5">
        <f t="shared" si="29"/>
        <v>7269.2663208056001</v>
      </c>
    </row>
    <row r="558" spans="1:11" outlineLevel="2" x14ac:dyDescent="0.25">
      <c r="A558" s="4" t="s">
        <v>307</v>
      </c>
      <c r="B558" s="4" t="s">
        <v>308</v>
      </c>
      <c r="C558" s="4" t="s">
        <v>48</v>
      </c>
      <c r="D558" s="4" t="s">
        <v>49</v>
      </c>
      <c r="E558" s="4">
        <v>24.13</v>
      </c>
      <c r="F558" s="5">
        <v>47007.06</v>
      </c>
      <c r="G558" s="5">
        <v>115104.06498570699</v>
      </c>
      <c r="H558" s="5">
        <v>162111.12498570699</v>
      </c>
      <c r="I558" s="5">
        <v>1948.07542478243</v>
      </c>
      <c r="J558" s="5">
        <v>4770.1643176836596</v>
      </c>
      <c r="K558" s="5">
        <f t="shared" si="29"/>
        <v>6718.2397424660894</v>
      </c>
    </row>
    <row r="559" spans="1:11" outlineLevel="2" x14ac:dyDescent="0.25">
      <c r="A559" s="4" t="s">
        <v>313</v>
      </c>
      <c r="B559" s="4" t="s">
        <v>314</v>
      </c>
      <c r="C559" s="4" t="s">
        <v>48</v>
      </c>
      <c r="D559" s="4" t="s">
        <v>49</v>
      </c>
      <c r="E559" s="4">
        <v>98.43</v>
      </c>
      <c r="F559" s="5">
        <v>223670.12</v>
      </c>
      <c r="G559" s="5">
        <v>553060.42612100195</v>
      </c>
      <c r="H559" s="5">
        <v>776730.54612100194</v>
      </c>
      <c r="I559" s="5">
        <v>2272.3775271766699</v>
      </c>
      <c r="J559" s="5">
        <v>5618.81973098651</v>
      </c>
      <c r="K559" s="5">
        <f t="shared" si="29"/>
        <v>7891.1972581631799</v>
      </c>
    </row>
    <row r="560" spans="1:11" outlineLevel="2" x14ac:dyDescent="0.25">
      <c r="A560" s="4" t="s">
        <v>317</v>
      </c>
      <c r="B560" s="4" t="s">
        <v>318</v>
      </c>
      <c r="C560" s="4" t="s">
        <v>48</v>
      </c>
      <c r="D560" s="4" t="s">
        <v>49</v>
      </c>
      <c r="E560" s="4">
        <v>272.52999999999997</v>
      </c>
      <c r="F560" s="5">
        <v>906601.81</v>
      </c>
      <c r="G560" s="5">
        <v>1268047.4054401</v>
      </c>
      <c r="H560" s="5">
        <v>2174649.2154401001</v>
      </c>
      <c r="I560" s="5">
        <v>3326.6128866546801</v>
      </c>
      <c r="J560" s="5">
        <v>4652.8727312226001</v>
      </c>
      <c r="K560" s="5">
        <f t="shared" si="29"/>
        <v>7979.4856178772807</v>
      </c>
    </row>
    <row r="561" spans="1:11" outlineLevel="2" x14ac:dyDescent="0.25">
      <c r="A561" s="4" t="s">
        <v>335</v>
      </c>
      <c r="B561" s="4" t="s">
        <v>336</v>
      </c>
      <c r="C561" s="4" t="s">
        <v>48</v>
      </c>
      <c r="D561" s="4" t="s">
        <v>49</v>
      </c>
      <c r="E561" s="4">
        <v>24.1</v>
      </c>
      <c r="F561" s="5">
        <v>160147.79</v>
      </c>
      <c r="G561" s="5">
        <v>114029.117651529</v>
      </c>
      <c r="H561" s="5">
        <v>274176.90765152901</v>
      </c>
      <c r="I561" s="5">
        <v>6645.1365145228201</v>
      </c>
      <c r="J561" s="5">
        <v>4731.4986577397904</v>
      </c>
      <c r="K561" s="5">
        <f t="shared" si="29"/>
        <v>11376.63517226261</v>
      </c>
    </row>
    <row r="562" spans="1:11" outlineLevel="2" x14ac:dyDescent="0.25">
      <c r="A562" s="4" t="s">
        <v>341</v>
      </c>
      <c r="B562" s="4" t="s">
        <v>342</v>
      </c>
      <c r="C562" s="4" t="s">
        <v>48</v>
      </c>
      <c r="D562" s="4" t="s">
        <v>49</v>
      </c>
      <c r="E562" s="4">
        <v>112.9</v>
      </c>
      <c r="F562" s="5">
        <v>454582.22</v>
      </c>
      <c r="G562" s="5">
        <v>432133.07078701101</v>
      </c>
      <c r="H562" s="5">
        <v>886715.29078701104</v>
      </c>
      <c r="I562" s="5">
        <v>4026.4147032772398</v>
      </c>
      <c r="J562" s="5">
        <v>3827.57370050497</v>
      </c>
      <c r="K562" s="5">
        <f t="shared" si="29"/>
        <v>7853.9884037822103</v>
      </c>
    </row>
    <row r="563" spans="1:11" outlineLevel="2" x14ac:dyDescent="0.25">
      <c r="A563" s="4" t="s">
        <v>345</v>
      </c>
      <c r="B563" s="4" t="s">
        <v>346</v>
      </c>
      <c r="C563" s="4" t="s">
        <v>48</v>
      </c>
      <c r="D563" s="4" t="s">
        <v>49</v>
      </c>
      <c r="E563" s="4">
        <v>210.8</v>
      </c>
      <c r="F563" s="5">
        <v>987248.63</v>
      </c>
      <c r="G563" s="5">
        <v>877939.31508462504</v>
      </c>
      <c r="H563" s="5">
        <v>1865187.94508463</v>
      </c>
      <c r="I563" s="5">
        <v>4683.3426470588201</v>
      </c>
      <c r="J563" s="5">
        <v>4164.7975098891102</v>
      </c>
      <c r="K563" s="5">
        <f t="shared" si="29"/>
        <v>8848.1401569479312</v>
      </c>
    </row>
    <row r="564" spans="1:11" outlineLevel="2" x14ac:dyDescent="0.25">
      <c r="A564" s="4" t="s">
        <v>347</v>
      </c>
      <c r="B564" s="4" t="s">
        <v>348</v>
      </c>
      <c r="C564" s="4" t="s">
        <v>48</v>
      </c>
      <c r="D564" s="4" t="s">
        <v>49</v>
      </c>
      <c r="E564" s="4">
        <v>141.28</v>
      </c>
      <c r="F564" s="5">
        <v>605680.28</v>
      </c>
      <c r="G564" s="5">
        <v>686422.61567668</v>
      </c>
      <c r="H564" s="5">
        <v>1292102.8956766799</v>
      </c>
      <c r="I564" s="5">
        <v>4287.0914496036203</v>
      </c>
      <c r="J564" s="5">
        <v>4858.5972230795596</v>
      </c>
      <c r="K564" s="5">
        <f t="shared" si="29"/>
        <v>9145.6886726831799</v>
      </c>
    </row>
    <row r="565" spans="1:11" outlineLevel="2" x14ac:dyDescent="0.25">
      <c r="A565" s="4" t="s">
        <v>352</v>
      </c>
      <c r="B565" s="4" t="s">
        <v>353</v>
      </c>
      <c r="C565" s="4" t="s">
        <v>48</v>
      </c>
      <c r="D565" s="4" t="s">
        <v>49</v>
      </c>
      <c r="E565" s="4">
        <v>33.200000000000003</v>
      </c>
      <c r="F565" s="5">
        <v>155315</v>
      </c>
      <c r="G565" s="5">
        <v>152426.42347563701</v>
      </c>
      <c r="H565" s="5">
        <v>307741.42347563698</v>
      </c>
      <c r="I565" s="5">
        <v>4678.1626506024104</v>
      </c>
      <c r="J565" s="5">
        <v>4591.1573336035199</v>
      </c>
      <c r="K565" s="5">
        <f t="shared" si="29"/>
        <v>9269.3199842059294</v>
      </c>
    </row>
    <row r="566" spans="1:11" outlineLevel="2" x14ac:dyDescent="0.25">
      <c r="A566" s="4" t="s">
        <v>363</v>
      </c>
      <c r="B566" s="4" t="s">
        <v>364</v>
      </c>
      <c r="C566" s="4" t="s">
        <v>48</v>
      </c>
      <c r="D566" s="4" t="s">
        <v>49</v>
      </c>
      <c r="E566" s="4">
        <v>37.07</v>
      </c>
      <c r="F566" s="5">
        <v>141922.74</v>
      </c>
      <c r="G566" s="5">
        <v>154581.009478764</v>
      </c>
      <c r="H566" s="5">
        <v>296503.74947876402</v>
      </c>
      <c r="I566" s="5">
        <v>3828.5066091178801</v>
      </c>
      <c r="J566" s="5">
        <v>4169.9759773068199</v>
      </c>
      <c r="K566" s="5">
        <f t="shared" si="29"/>
        <v>7998.4825864246995</v>
      </c>
    </row>
    <row r="567" spans="1:11" outlineLevel="2" x14ac:dyDescent="0.25">
      <c r="A567" s="4" t="s">
        <v>373</v>
      </c>
      <c r="B567" s="4" t="s">
        <v>640</v>
      </c>
      <c r="C567" s="4" t="s">
        <v>48</v>
      </c>
      <c r="D567" s="4" t="s">
        <v>49</v>
      </c>
      <c r="E567" s="4">
        <v>66.63</v>
      </c>
      <c r="F567" s="5">
        <v>195074.67</v>
      </c>
      <c r="G567" s="5">
        <v>331480.35734016303</v>
      </c>
      <c r="H567" s="5">
        <v>526555.02734016301</v>
      </c>
      <c r="I567" s="5">
        <v>2927.7303016659198</v>
      </c>
      <c r="J567" s="5">
        <v>4974.9415779703204</v>
      </c>
      <c r="K567" s="5">
        <f t="shared" si="29"/>
        <v>7902.6718796362402</v>
      </c>
    </row>
    <row r="568" spans="1:11" outlineLevel="2" x14ac:dyDescent="0.25">
      <c r="A568" s="4" t="s">
        <v>378</v>
      </c>
      <c r="B568" s="4" t="s">
        <v>641</v>
      </c>
      <c r="C568" s="4" t="s">
        <v>48</v>
      </c>
      <c r="D568" s="4" t="s">
        <v>49</v>
      </c>
      <c r="E568" s="4">
        <v>167.8</v>
      </c>
      <c r="F568" s="5">
        <v>538313.19999999995</v>
      </c>
      <c r="G568" s="5">
        <v>708890.70517490304</v>
      </c>
      <c r="H568" s="5">
        <v>1247203.9051749001</v>
      </c>
      <c r="I568" s="5">
        <v>3208.0643623361102</v>
      </c>
      <c r="J568" s="5">
        <v>4224.6168365608</v>
      </c>
      <c r="K568" s="5">
        <f t="shared" si="29"/>
        <v>7432.6811988969102</v>
      </c>
    </row>
    <row r="569" spans="1:11" outlineLevel="2" x14ac:dyDescent="0.25">
      <c r="A569" s="4" t="s">
        <v>389</v>
      </c>
      <c r="B569" s="4" t="s">
        <v>390</v>
      </c>
      <c r="C569" s="4" t="s">
        <v>48</v>
      </c>
      <c r="D569" s="4" t="s">
        <v>49</v>
      </c>
      <c r="E569" s="4">
        <v>37.869999999999997</v>
      </c>
      <c r="F569" s="5">
        <v>82304.89</v>
      </c>
      <c r="G569" s="5">
        <v>175278.88951926201</v>
      </c>
      <c r="H569" s="5">
        <v>257583.779519262</v>
      </c>
      <c r="I569" s="5">
        <v>2173.3533139688402</v>
      </c>
      <c r="J569" s="5">
        <v>4628.4364805720097</v>
      </c>
      <c r="K569" s="5">
        <f t="shared" si="29"/>
        <v>6801.7897945408495</v>
      </c>
    </row>
    <row r="570" spans="1:11" outlineLevel="2" x14ac:dyDescent="0.25">
      <c r="A570" s="4" t="s">
        <v>393</v>
      </c>
      <c r="B570" s="4" t="s">
        <v>394</v>
      </c>
      <c r="C570" s="4" t="s">
        <v>48</v>
      </c>
      <c r="D570" s="4" t="s">
        <v>49</v>
      </c>
      <c r="E570" s="4">
        <v>83.33</v>
      </c>
      <c r="F570" s="5">
        <v>390732.78</v>
      </c>
      <c r="G570" s="5">
        <v>381062.28669958602</v>
      </c>
      <c r="H570" s="5">
        <v>771795.06669958599</v>
      </c>
      <c r="I570" s="5">
        <v>4688.9809192367702</v>
      </c>
      <c r="J570" s="5">
        <v>4572.9303576093298</v>
      </c>
      <c r="K570" s="5">
        <f t="shared" si="29"/>
        <v>9261.9112768461</v>
      </c>
    </row>
    <row r="571" spans="1:11" outlineLevel="2" x14ac:dyDescent="0.25">
      <c r="A571" s="4" t="s">
        <v>395</v>
      </c>
      <c r="B571" s="4" t="s">
        <v>396</v>
      </c>
      <c r="C571" s="4" t="s">
        <v>48</v>
      </c>
      <c r="D571" s="4" t="s">
        <v>49</v>
      </c>
      <c r="E571" s="4">
        <v>11</v>
      </c>
      <c r="F571" s="5">
        <v>353904.8</v>
      </c>
      <c r="G571" s="5">
        <v>56909.387149605303</v>
      </c>
      <c r="H571" s="5">
        <v>410814.18714960502</v>
      </c>
      <c r="I571" s="5">
        <v>32173.163636363599</v>
      </c>
      <c r="J571" s="5">
        <v>5173.5806499641203</v>
      </c>
      <c r="K571" s="5">
        <f t="shared" si="29"/>
        <v>37346.744286327717</v>
      </c>
    </row>
    <row r="572" spans="1:11" outlineLevel="2" x14ac:dyDescent="0.25">
      <c r="A572" s="4" t="s">
        <v>401</v>
      </c>
      <c r="B572" s="4" t="s">
        <v>648</v>
      </c>
      <c r="C572" s="4" t="s">
        <v>48</v>
      </c>
      <c r="D572" s="4" t="s">
        <v>49</v>
      </c>
      <c r="E572" s="4">
        <v>369.5</v>
      </c>
      <c r="F572" s="5">
        <v>1521680.64</v>
      </c>
      <c r="G572" s="5">
        <v>1992922.0322767401</v>
      </c>
      <c r="H572" s="5">
        <v>3514602.67227674</v>
      </c>
      <c r="I572" s="5">
        <v>4118.2155345060901</v>
      </c>
      <c r="J572" s="5">
        <v>5393.5643634012004</v>
      </c>
      <c r="K572" s="5">
        <f t="shared" si="29"/>
        <v>9511.7798979072904</v>
      </c>
    </row>
    <row r="573" spans="1:11" outlineLevel="1" x14ac:dyDescent="0.25">
      <c r="A573" s="4"/>
      <c r="B573" s="4"/>
      <c r="C573" s="7" t="s">
        <v>462</v>
      </c>
      <c r="D573" s="4"/>
      <c r="E573" s="4">
        <f>SUBTOTAL(9,E548:E572)</f>
        <v>2795.5400000000004</v>
      </c>
      <c r="F573" s="5">
        <f>SUBTOTAL(9,F548:F572)</f>
        <v>10564366.9</v>
      </c>
      <c r="G573" s="5">
        <f>SUBTOTAL(9,G548:G572)</f>
        <v>12340874.650311148</v>
      </c>
      <c r="H573" s="5">
        <f>SUBTOTAL(9,H548:H572)</f>
        <v>22905241.550311148</v>
      </c>
      <c r="I573" s="5"/>
      <c r="J573" s="5"/>
      <c r="K573" s="5"/>
    </row>
    <row r="574" spans="1:11" outlineLevel="2" x14ac:dyDescent="0.25">
      <c r="A574" s="4" t="s">
        <v>12</v>
      </c>
      <c r="B574" s="4" t="s">
        <v>13</v>
      </c>
      <c r="C574" s="4" t="s">
        <v>50</v>
      </c>
      <c r="D574" s="4" t="s">
        <v>51</v>
      </c>
      <c r="E574" s="4">
        <v>50.54</v>
      </c>
      <c r="F574" s="5">
        <v>187056.88</v>
      </c>
      <c r="G574" s="5">
        <v>210781.66576440001</v>
      </c>
      <c r="H574" s="5">
        <v>397838.54576439998</v>
      </c>
      <c r="I574" s="5">
        <v>3701.1650178076802</v>
      </c>
      <c r="J574" s="5">
        <v>4170.5909332093497</v>
      </c>
      <c r="K574" s="5">
        <f t="shared" ref="K574:K595" si="30">I574+J574</f>
        <v>7871.7559510170304</v>
      </c>
    </row>
    <row r="575" spans="1:11" outlineLevel="2" x14ac:dyDescent="0.25">
      <c r="A575" s="4" t="s">
        <v>116</v>
      </c>
      <c r="B575" s="4" t="s">
        <v>625</v>
      </c>
      <c r="C575" s="4" t="s">
        <v>50</v>
      </c>
      <c r="D575" s="4" t="s">
        <v>51</v>
      </c>
      <c r="E575" s="4">
        <v>147.27000000000001</v>
      </c>
      <c r="F575" s="5">
        <v>448807.31</v>
      </c>
      <c r="G575" s="5">
        <v>523258.57813320297</v>
      </c>
      <c r="H575" s="5">
        <v>972065.88813320303</v>
      </c>
      <c r="I575" s="5">
        <v>3047.5134786446702</v>
      </c>
      <c r="J575" s="5">
        <v>3553.0561426848899</v>
      </c>
      <c r="K575" s="5">
        <f t="shared" si="30"/>
        <v>6600.5696213295596</v>
      </c>
    </row>
    <row r="576" spans="1:11" outlineLevel="2" x14ac:dyDescent="0.25">
      <c r="A576" s="4" t="s">
        <v>167</v>
      </c>
      <c r="B576" s="4" t="s">
        <v>168</v>
      </c>
      <c r="C576" s="4" t="s">
        <v>50</v>
      </c>
      <c r="D576" s="4" t="s">
        <v>51</v>
      </c>
      <c r="E576" s="4">
        <v>2.74</v>
      </c>
      <c r="F576" s="5">
        <v>4560.92</v>
      </c>
      <c r="G576" s="5">
        <v>14121.3234903635</v>
      </c>
      <c r="H576" s="5">
        <v>18682.2434903635</v>
      </c>
      <c r="I576" s="5">
        <v>1664.56934306569</v>
      </c>
      <c r="J576" s="5">
        <v>5153.7676972129602</v>
      </c>
      <c r="K576" s="5">
        <f t="shared" si="30"/>
        <v>6818.3370402786504</v>
      </c>
    </row>
    <row r="577" spans="1:11" outlineLevel="2" x14ac:dyDescent="0.25">
      <c r="A577" s="4" t="s">
        <v>199</v>
      </c>
      <c r="B577" s="4" t="s">
        <v>200</v>
      </c>
      <c r="C577" s="4" t="s">
        <v>50</v>
      </c>
      <c r="D577" s="4" t="s">
        <v>51</v>
      </c>
      <c r="E577" s="4">
        <v>107.17</v>
      </c>
      <c r="F577" s="5">
        <v>396117.79</v>
      </c>
      <c r="G577" s="5">
        <v>437227.71464524599</v>
      </c>
      <c r="H577" s="5">
        <v>833345.50464524596</v>
      </c>
      <c r="I577" s="5">
        <v>3696.16301203695</v>
      </c>
      <c r="J577" s="5">
        <v>4079.75846454461</v>
      </c>
      <c r="K577" s="5">
        <f t="shared" si="30"/>
        <v>7775.9214765815595</v>
      </c>
    </row>
    <row r="578" spans="1:11" outlineLevel="2" x14ac:dyDescent="0.25">
      <c r="A578" s="4" t="s">
        <v>216</v>
      </c>
      <c r="B578" s="4" t="s">
        <v>217</v>
      </c>
      <c r="C578" s="4" t="s">
        <v>50</v>
      </c>
      <c r="D578" s="4" t="s">
        <v>51</v>
      </c>
      <c r="E578" s="4">
        <v>453.96</v>
      </c>
      <c r="F578" s="5">
        <v>1821762.43</v>
      </c>
      <c r="G578" s="5">
        <v>1732667.22927852</v>
      </c>
      <c r="H578" s="5">
        <v>3554429.6592785199</v>
      </c>
      <c r="I578" s="5">
        <v>4013.0461494404799</v>
      </c>
      <c r="J578" s="5">
        <v>3816.7839221044201</v>
      </c>
      <c r="K578" s="5">
        <f t="shared" si="30"/>
        <v>7829.8300715449004</v>
      </c>
    </row>
    <row r="579" spans="1:11" outlineLevel="2" x14ac:dyDescent="0.25">
      <c r="A579" s="4" t="s">
        <v>238</v>
      </c>
      <c r="B579" s="4" t="s">
        <v>239</v>
      </c>
      <c r="C579" s="4" t="s">
        <v>50</v>
      </c>
      <c r="D579" s="4" t="s">
        <v>51</v>
      </c>
      <c r="E579" s="4">
        <v>86.87</v>
      </c>
      <c r="F579" s="5">
        <v>335191.58</v>
      </c>
      <c r="G579" s="5">
        <v>381135.34810675803</v>
      </c>
      <c r="H579" s="5">
        <v>716326.92810675805</v>
      </c>
      <c r="I579" s="5">
        <v>3858.54241970761</v>
      </c>
      <c r="J579" s="5">
        <v>4387.4219881058798</v>
      </c>
      <c r="K579" s="5">
        <f t="shared" si="30"/>
        <v>8245.9644078134897</v>
      </c>
    </row>
    <row r="580" spans="1:11" outlineLevel="2" x14ac:dyDescent="0.25">
      <c r="A580" s="4" t="s">
        <v>256</v>
      </c>
      <c r="B580" s="4" t="s">
        <v>257</v>
      </c>
      <c r="C580" s="4" t="s">
        <v>50</v>
      </c>
      <c r="D580" s="4" t="s">
        <v>51</v>
      </c>
      <c r="E580" s="4">
        <v>5.87</v>
      </c>
      <c r="F580" s="5">
        <v>60761.91</v>
      </c>
      <c r="G580" s="5">
        <v>23586.459245154601</v>
      </c>
      <c r="H580" s="5">
        <v>84348.369245154594</v>
      </c>
      <c r="I580" s="5">
        <v>10351.262350937001</v>
      </c>
      <c r="J580" s="5">
        <v>4018.13615760726</v>
      </c>
      <c r="K580" s="5">
        <f t="shared" si="30"/>
        <v>14369.39850854426</v>
      </c>
    </row>
    <row r="581" spans="1:11" outlineLevel="2" x14ac:dyDescent="0.25">
      <c r="A581" s="4" t="s">
        <v>258</v>
      </c>
      <c r="B581" s="4" t="s">
        <v>259</v>
      </c>
      <c r="C581" s="4" t="s">
        <v>50</v>
      </c>
      <c r="D581" s="4" t="s">
        <v>51</v>
      </c>
      <c r="E581" s="4">
        <v>170.4</v>
      </c>
      <c r="F581" s="5">
        <v>614110.61</v>
      </c>
      <c r="G581" s="5">
        <v>734327.81974950898</v>
      </c>
      <c r="H581" s="5">
        <v>1348438.42974951</v>
      </c>
      <c r="I581" s="5">
        <v>3603.9355046948399</v>
      </c>
      <c r="J581" s="5">
        <v>4309.4355619102598</v>
      </c>
      <c r="K581" s="5">
        <f t="shared" si="30"/>
        <v>7913.3710666050993</v>
      </c>
    </row>
    <row r="582" spans="1:11" outlineLevel="2" x14ac:dyDescent="0.25">
      <c r="A582" s="4" t="s">
        <v>270</v>
      </c>
      <c r="B582" s="4" t="s">
        <v>271</v>
      </c>
      <c r="C582" s="4" t="s">
        <v>50</v>
      </c>
      <c r="D582" s="4" t="s">
        <v>51</v>
      </c>
      <c r="E582" s="4">
        <v>118.67</v>
      </c>
      <c r="F582" s="5">
        <v>191604.73</v>
      </c>
      <c r="G582" s="5">
        <v>480097.81949567399</v>
      </c>
      <c r="H582" s="5">
        <v>671702.54949567397</v>
      </c>
      <c r="I582" s="5">
        <v>1614.60124715598</v>
      </c>
      <c r="J582" s="5">
        <v>4045.6544998371501</v>
      </c>
      <c r="K582" s="5">
        <f t="shared" si="30"/>
        <v>5660.2557469931298</v>
      </c>
    </row>
    <row r="583" spans="1:11" outlineLevel="2" x14ac:dyDescent="0.25">
      <c r="A583" s="4" t="s">
        <v>288</v>
      </c>
      <c r="B583" s="4" t="s">
        <v>627</v>
      </c>
      <c r="C583" s="4" t="s">
        <v>50</v>
      </c>
      <c r="D583" s="4" t="s">
        <v>51</v>
      </c>
      <c r="E583" s="4">
        <v>126.02</v>
      </c>
      <c r="F583" s="5">
        <v>650372.27</v>
      </c>
      <c r="G583" s="5">
        <v>510149.42587072297</v>
      </c>
      <c r="H583" s="5">
        <v>1160521.6958707201</v>
      </c>
      <c r="I583" s="5">
        <v>5160.8654975400696</v>
      </c>
      <c r="J583" s="5">
        <v>4048.1624017673598</v>
      </c>
      <c r="K583" s="5">
        <f t="shared" si="30"/>
        <v>9209.0278993074298</v>
      </c>
    </row>
    <row r="584" spans="1:11" outlineLevel="2" x14ac:dyDescent="0.25">
      <c r="A584" s="4" t="s">
        <v>307</v>
      </c>
      <c r="B584" s="4" t="s">
        <v>308</v>
      </c>
      <c r="C584" s="4" t="s">
        <v>50</v>
      </c>
      <c r="D584" s="4" t="s">
        <v>51</v>
      </c>
      <c r="E584" s="4">
        <v>33.229999999999997</v>
      </c>
      <c r="F584" s="5">
        <v>184972.05</v>
      </c>
      <c r="G584" s="5">
        <v>158512.56027662801</v>
      </c>
      <c r="H584" s="5">
        <v>343484.61027662799</v>
      </c>
      <c r="I584" s="5">
        <v>5566.4173939211596</v>
      </c>
      <c r="J584" s="5">
        <v>4770.1643176836596</v>
      </c>
      <c r="K584" s="5">
        <f t="shared" si="30"/>
        <v>10336.58171160482</v>
      </c>
    </row>
    <row r="585" spans="1:11" outlineLevel="2" x14ac:dyDescent="0.25">
      <c r="A585" s="4" t="s">
        <v>335</v>
      </c>
      <c r="B585" s="4" t="s">
        <v>336</v>
      </c>
      <c r="C585" s="4" t="s">
        <v>50</v>
      </c>
      <c r="D585" s="4" t="s">
        <v>51</v>
      </c>
      <c r="E585" s="4">
        <v>23.13</v>
      </c>
      <c r="F585" s="5">
        <v>133729.96</v>
      </c>
      <c r="G585" s="5">
        <v>109439.56395352101</v>
      </c>
      <c r="H585" s="5">
        <v>243169.52395352101</v>
      </c>
      <c r="I585" s="5">
        <v>5781.66709900562</v>
      </c>
      <c r="J585" s="5">
        <v>4731.4986577397904</v>
      </c>
      <c r="K585" s="5">
        <f t="shared" si="30"/>
        <v>10513.165756745409</v>
      </c>
    </row>
    <row r="586" spans="1:11" outlineLevel="2" x14ac:dyDescent="0.25">
      <c r="A586" s="4" t="s">
        <v>341</v>
      </c>
      <c r="B586" s="4" t="s">
        <v>342</v>
      </c>
      <c r="C586" s="4" t="s">
        <v>50</v>
      </c>
      <c r="D586" s="4" t="s">
        <v>51</v>
      </c>
      <c r="E586" s="4">
        <v>185.5</v>
      </c>
      <c r="F586" s="5">
        <v>691683.38</v>
      </c>
      <c r="G586" s="5">
        <v>710014.92144367099</v>
      </c>
      <c r="H586" s="5">
        <v>1401698.3014436699</v>
      </c>
      <c r="I586" s="5">
        <v>3728.7513746630698</v>
      </c>
      <c r="J586" s="5">
        <v>3827.57370050497</v>
      </c>
      <c r="K586" s="5">
        <f t="shared" si="30"/>
        <v>7556.3250751680398</v>
      </c>
    </row>
    <row r="587" spans="1:11" outlineLevel="2" x14ac:dyDescent="0.25">
      <c r="A587" s="4" t="s">
        <v>345</v>
      </c>
      <c r="B587" s="4" t="s">
        <v>346</v>
      </c>
      <c r="C587" s="4" t="s">
        <v>50</v>
      </c>
      <c r="D587" s="4" t="s">
        <v>51</v>
      </c>
      <c r="E587" s="4">
        <v>369.03</v>
      </c>
      <c r="F587" s="5">
        <v>1514391.97</v>
      </c>
      <c r="G587" s="5">
        <v>1536935.2250743799</v>
      </c>
      <c r="H587" s="5">
        <v>3051327.1950743799</v>
      </c>
      <c r="I587" s="5">
        <v>4103.7096442023703</v>
      </c>
      <c r="J587" s="5">
        <v>4164.7975098891102</v>
      </c>
      <c r="K587" s="5">
        <f t="shared" si="30"/>
        <v>8268.5071540914796</v>
      </c>
    </row>
    <row r="588" spans="1:11" outlineLevel="2" x14ac:dyDescent="0.25">
      <c r="A588" s="4" t="s">
        <v>347</v>
      </c>
      <c r="B588" s="4" t="s">
        <v>348</v>
      </c>
      <c r="C588" s="4" t="s">
        <v>50</v>
      </c>
      <c r="D588" s="4" t="s">
        <v>51</v>
      </c>
      <c r="E588" s="4">
        <v>119.86</v>
      </c>
      <c r="F588" s="5">
        <v>359834.18</v>
      </c>
      <c r="G588" s="5">
        <v>582351.46315831598</v>
      </c>
      <c r="H588" s="5">
        <v>942185.64315831603</v>
      </c>
      <c r="I588" s="5">
        <v>3002.1206407475402</v>
      </c>
      <c r="J588" s="5">
        <v>4858.5972230795596</v>
      </c>
      <c r="K588" s="5">
        <f t="shared" si="30"/>
        <v>7860.7178638270998</v>
      </c>
    </row>
    <row r="589" spans="1:11" outlineLevel="2" x14ac:dyDescent="0.25">
      <c r="A589" s="4" t="s">
        <v>352</v>
      </c>
      <c r="B589" s="4" t="s">
        <v>353</v>
      </c>
      <c r="C589" s="4" t="s">
        <v>50</v>
      </c>
      <c r="D589" s="4" t="s">
        <v>51</v>
      </c>
      <c r="E589" s="4">
        <v>10.43</v>
      </c>
      <c r="F589" s="5">
        <v>33425</v>
      </c>
      <c r="G589" s="5">
        <v>47885.770989484801</v>
      </c>
      <c r="H589" s="5">
        <v>81310.770989484794</v>
      </c>
      <c r="I589" s="5">
        <v>3204.69798657718</v>
      </c>
      <c r="J589" s="5">
        <v>4591.1573336035199</v>
      </c>
      <c r="K589" s="5">
        <f t="shared" si="30"/>
        <v>7795.8553201806999</v>
      </c>
    </row>
    <row r="590" spans="1:11" outlineLevel="2" x14ac:dyDescent="0.25">
      <c r="A590" s="4" t="s">
        <v>360</v>
      </c>
      <c r="B590" s="4" t="s">
        <v>639</v>
      </c>
      <c r="C590" s="4" t="s">
        <v>50</v>
      </c>
      <c r="D590" s="4" t="s">
        <v>51</v>
      </c>
      <c r="E590" s="4">
        <v>53.87</v>
      </c>
      <c r="F590" s="5">
        <v>226025.60000000001</v>
      </c>
      <c r="G590" s="5">
        <v>282545.98172016302</v>
      </c>
      <c r="H590" s="5">
        <v>508571.581720163</v>
      </c>
      <c r="I590" s="5">
        <v>4195.7601633562299</v>
      </c>
      <c r="J590" s="5">
        <v>5244.9597497709901</v>
      </c>
      <c r="K590" s="5">
        <f t="shared" si="30"/>
        <v>9440.7199131272209</v>
      </c>
    </row>
    <row r="591" spans="1:11" outlineLevel="2" x14ac:dyDescent="0.25">
      <c r="A591" s="4" t="s">
        <v>363</v>
      </c>
      <c r="B591" s="4" t="s">
        <v>364</v>
      </c>
      <c r="C591" s="4" t="s">
        <v>50</v>
      </c>
      <c r="D591" s="4" t="s">
        <v>51</v>
      </c>
      <c r="E591" s="4">
        <v>30.37</v>
      </c>
      <c r="F591" s="5">
        <v>81487.13</v>
      </c>
      <c r="G591" s="5">
        <v>126642.17043080799</v>
      </c>
      <c r="H591" s="5">
        <v>208129.30043080801</v>
      </c>
      <c r="I591" s="5">
        <v>2683.1455383602201</v>
      </c>
      <c r="J591" s="5">
        <v>4169.9759773068199</v>
      </c>
      <c r="K591" s="5">
        <f t="shared" si="30"/>
        <v>6853.1215156670405</v>
      </c>
    </row>
    <row r="592" spans="1:11" outlineLevel="2" x14ac:dyDescent="0.25">
      <c r="A592" s="4" t="s">
        <v>373</v>
      </c>
      <c r="B592" s="4" t="s">
        <v>640</v>
      </c>
      <c r="C592" s="4" t="s">
        <v>50</v>
      </c>
      <c r="D592" s="4" t="s">
        <v>51</v>
      </c>
      <c r="E592" s="4">
        <v>27.13</v>
      </c>
      <c r="F592" s="5">
        <v>190884.25</v>
      </c>
      <c r="G592" s="5">
        <v>134970.16501033501</v>
      </c>
      <c r="H592" s="5">
        <v>325854.41501033498</v>
      </c>
      <c r="I592" s="5">
        <v>7035.9104312569098</v>
      </c>
      <c r="J592" s="5">
        <v>4974.9415779703204</v>
      </c>
      <c r="K592" s="5">
        <f t="shared" si="30"/>
        <v>12010.85200922723</v>
      </c>
    </row>
    <row r="593" spans="1:11" outlineLevel="2" x14ac:dyDescent="0.25">
      <c r="A593" s="4" t="s">
        <v>378</v>
      </c>
      <c r="B593" s="4" t="s">
        <v>641</v>
      </c>
      <c r="C593" s="4" t="s">
        <v>50</v>
      </c>
      <c r="D593" s="4" t="s">
        <v>51</v>
      </c>
      <c r="E593" s="4">
        <v>40.47</v>
      </c>
      <c r="F593" s="5">
        <v>202695.62</v>
      </c>
      <c r="G593" s="5">
        <v>170970.243375616</v>
      </c>
      <c r="H593" s="5">
        <v>373665.86337561603</v>
      </c>
      <c r="I593" s="5">
        <v>5008.5401531998996</v>
      </c>
      <c r="J593" s="5">
        <v>4224.6168365608</v>
      </c>
      <c r="K593" s="5">
        <f t="shared" si="30"/>
        <v>9233.1569897607005</v>
      </c>
    </row>
    <row r="594" spans="1:11" outlineLevel="2" x14ac:dyDescent="0.25">
      <c r="A594" s="4" t="s">
        <v>383</v>
      </c>
      <c r="B594" s="4" t="s">
        <v>384</v>
      </c>
      <c r="C594" s="4" t="s">
        <v>50</v>
      </c>
      <c r="D594" s="4" t="s">
        <v>51</v>
      </c>
      <c r="E594" s="4">
        <v>119.33</v>
      </c>
      <c r="F594" s="5">
        <v>418630.72</v>
      </c>
      <c r="G594" s="5">
        <v>427239.86465657898</v>
      </c>
      <c r="H594" s="5">
        <v>845870.58465657895</v>
      </c>
      <c r="I594" s="5">
        <v>3508.1766529791298</v>
      </c>
      <c r="J594" s="5">
        <v>3580.3223385282699</v>
      </c>
      <c r="K594" s="5">
        <f t="shared" si="30"/>
        <v>7088.4989915074002</v>
      </c>
    </row>
    <row r="595" spans="1:11" outlineLevel="2" x14ac:dyDescent="0.25">
      <c r="A595" s="4" t="s">
        <v>389</v>
      </c>
      <c r="B595" s="4" t="s">
        <v>390</v>
      </c>
      <c r="C595" s="4" t="s">
        <v>50</v>
      </c>
      <c r="D595" s="4" t="s">
        <v>51</v>
      </c>
      <c r="E595" s="4">
        <v>73.53</v>
      </c>
      <c r="F595" s="5">
        <v>284147.15999999997</v>
      </c>
      <c r="G595" s="5">
        <v>340328.93441645999</v>
      </c>
      <c r="H595" s="5">
        <v>624476.09441646002</v>
      </c>
      <c r="I595" s="5">
        <v>3864.3704610363102</v>
      </c>
      <c r="J595" s="5">
        <v>4628.4364805720097</v>
      </c>
      <c r="K595" s="5">
        <f t="shared" si="30"/>
        <v>8492.8069416083199</v>
      </c>
    </row>
    <row r="596" spans="1:11" outlineLevel="1" x14ac:dyDescent="0.25">
      <c r="A596" s="4"/>
      <c r="B596" s="4"/>
      <c r="C596" s="7" t="s">
        <v>463</v>
      </c>
      <c r="D596" s="4"/>
      <c r="E596" s="4">
        <f>SUBTOTAL(9,E574:E595)</f>
        <v>2355.3900000000003</v>
      </c>
      <c r="F596" s="5">
        <f>SUBTOTAL(9,F574:F595)</f>
        <v>9032253.4499999993</v>
      </c>
      <c r="G596" s="5">
        <f>SUBTOTAL(9,G574:G595)</f>
        <v>9675190.2482855115</v>
      </c>
      <c r="H596" s="5">
        <f>SUBTOTAL(9,H574:H595)</f>
        <v>18707443.698285513</v>
      </c>
      <c r="I596" s="5"/>
      <c r="J596" s="5"/>
      <c r="K596" s="5"/>
    </row>
    <row r="597" spans="1:11" outlineLevel="2" x14ac:dyDescent="0.25">
      <c r="A597" s="4" t="s">
        <v>199</v>
      </c>
      <c r="B597" s="4" t="s">
        <v>200</v>
      </c>
      <c r="C597" s="4" t="s">
        <v>207</v>
      </c>
      <c r="D597" s="4" t="s">
        <v>208</v>
      </c>
      <c r="E597" s="4">
        <v>18.329999999999998</v>
      </c>
      <c r="F597" s="5">
        <v>178227.42</v>
      </c>
      <c r="G597" s="5">
        <v>74781.9726551028</v>
      </c>
      <c r="H597" s="5">
        <v>253009.392655103</v>
      </c>
      <c r="I597" s="5">
        <v>9723.2635024549909</v>
      </c>
      <c r="J597" s="5">
        <v>4079.75846454461</v>
      </c>
      <c r="K597" s="5">
        <f>I597+J597</f>
        <v>13803.0219669996</v>
      </c>
    </row>
    <row r="598" spans="1:11" outlineLevel="2" x14ac:dyDescent="0.25">
      <c r="A598" s="4" t="s">
        <v>363</v>
      </c>
      <c r="B598" s="4" t="s">
        <v>364</v>
      </c>
      <c r="C598" s="4" t="s">
        <v>207</v>
      </c>
      <c r="D598" s="4" t="s">
        <v>208</v>
      </c>
      <c r="E598" s="4">
        <v>12.37</v>
      </c>
      <c r="F598" s="5">
        <v>139501.62</v>
      </c>
      <c r="G598" s="5">
        <v>51582.602839285297</v>
      </c>
      <c r="H598" s="5">
        <v>191084.22283928501</v>
      </c>
      <c r="I598" s="5">
        <v>11277.4147130154</v>
      </c>
      <c r="J598" s="5">
        <v>4169.9759773068199</v>
      </c>
      <c r="K598" s="5">
        <f>I598+J598</f>
        <v>15447.39069032222</v>
      </c>
    </row>
    <row r="599" spans="1:11" outlineLevel="2" x14ac:dyDescent="0.25">
      <c r="A599" s="4" t="s">
        <v>378</v>
      </c>
      <c r="B599" s="4" t="s">
        <v>641</v>
      </c>
      <c r="C599" s="4" t="s">
        <v>207</v>
      </c>
      <c r="D599" s="4" t="s">
        <v>208</v>
      </c>
      <c r="E599" s="4">
        <v>11.4</v>
      </c>
      <c r="F599" s="5">
        <v>101321.17</v>
      </c>
      <c r="G599" s="5">
        <v>48160.631936793201</v>
      </c>
      <c r="H599" s="5">
        <v>149481.801936793</v>
      </c>
      <c r="I599" s="5">
        <v>8887.8219298245604</v>
      </c>
      <c r="J599" s="5">
        <v>4224.6168365608</v>
      </c>
      <c r="K599" s="5">
        <f>I599+J599</f>
        <v>13112.438766385359</v>
      </c>
    </row>
    <row r="600" spans="1:11" outlineLevel="1" x14ac:dyDescent="0.25">
      <c r="A600" s="4"/>
      <c r="B600" s="4"/>
      <c r="C600" s="7" t="s">
        <v>464</v>
      </c>
      <c r="D600" s="4"/>
      <c r="E600" s="4">
        <f>SUBTOTAL(9,E597:E599)</f>
        <v>42.099999999999994</v>
      </c>
      <c r="F600" s="5">
        <f>SUBTOTAL(9,F597:F599)</f>
        <v>419050.21</v>
      </c>
      <c r="G600" s="5">
        <f>SUBTOTAL(9,G597:G599)</f>
        <v>174525.20743118128</v>
      </c>
      <c r="H600" s="5">
        <f>SUBTOTAL(9,H597:H599)</f>
        <v>593575.41743118106</v>
      </c>
      <c r="I600" s="5"/>
      <c r="J600" s="5"/>
      <c r="K600" s="5"/>
    </row>
    <row r="601" spans="1:11" outlineLevel="2" x14ac:dyDescent="0.25">
      <c r="A601" s="4" t="s">
        <v>167</v>
      </c>
      <c r="B601" s="4" t="s">
        <v>168</v>
      </c>
      <c r="C601" s="4" t="s">
        <v>179</v>
      </c>
      <c r="D601" s="4" t="s">
        <v>180</v>
      </c>
      <c r="E601" s="4">
        <v>2.46</v>
      </c>
      <c r="F601" s="5">
        <v>14670.85</v>
      </c>
      <c r="G601" s="5">
        <v>12678.268535143899</v>
      </c>
      <c r="H601" s="5">
        <v>27349.118535143902</v>
      </c>
      <c r="I601" s="5">
        <v>5963.7601626016303</v>
      </c>
      <c r="J601" s="5">
        <v>5153.7676972129602</v>
      </c>
      <c r="K601" s="5">
        <f t="shared" ref="K601:K610" si="31">I601+J601</f>
        <v>11117.527859814591</v>
      </c>
    </row>
    <row r="602" spans="1:11" outlineLevel="2" x14ac:dyDescent="0.25">
      <c r="A602" s="4" t="s">
        <v>199</v>
      </c>
      <c r="B602" s="4" t="s">
        <v>200</v>
      </c>
      <c r="C602" s="4" t="s">
        <v>179</v>
      </c>
      <c r="D602" s="4" t="s">
        <v>180</v>
      </c>
      <c r="E602" s="4">
        <v>40.6</v>
      </c>
      <c r="F602" s="5">
        <v>69291.98</v>
      </c>
      <c r="G602" s="5">
        <v>165638.19366051099</v>
      </c>
      <c r="H602" s="5">
        <v>234930.17366051101</v>
      </c>
      <c r="I602" s="5">
        <v>1706.6990147783199</v>
      </c>
      <c r="J602" s="5">
        <v>4079.75846454461</v>
      </c>
      <c r="K602" s="5">
        <f t="shared" si="31"/>
        <v>5786.4574793229294</v>
      </c>
    </row>
    <row r="603" spans="1:11" outlineLevel="2" x14ac:dyDescent="0.25">
      <c r="A603" s="4" t="s">
        <v>238</v>
      </c>
      <c r="B603" s="4" t="s">
        <v>239</v>
      </c>
      <c r="C603" s="4" t="s">
        <v>179</v>
      </c>
      <c r="D603" s="4" t="s">
        <v>180</v>
      </c>
      <c r="E603" s="4">
        <v>28.13</v>
      </c>
      <c r="F603" s="5">
        <v>121904.76</v>
      </c>
      <c r="G603" s="5">
        <v>123418.18052541801</v>
      </c>
      <c r="H603" s="5">
        <v>245322.940525418</v>
      </c>
      <c r="I603" s="5">
        <v>4333.6210451475299</v>
      </c>
      <c r="J603" s="5">
        <v>4387.4219881058798</v>
      </c>
      <c r="K603" s="5">
        <f t="shared" si="31"/>
        <v>8721.0430332534088</v>
      </c>
    </row>
    <row r="604" spans="1:11" outlineLevel="2" x14ac:dyDescent="0.25">
      <c r="A604" s="4" t="s">
        <v>288</v>
      </c>
      <c r="B604" s="4" t="s">
        <v>627</v>
      </c>
      <c r="C604" s="4" t="s">
        <v>179</v>
      </c>
      <c r="D604" s="4" t="s">
        <v>180</v>
      </c>
      <c r="E604" s="4">
        <v>25.62</v>
      </c>
      <c r="F604" s="5">
        <v>46490.34</v>
      </c>
      <c r="G604" s="5">
        <v>103713.92073328</v>
      </c>
      <c r="H604" s="5">
        <v>150204.26073328001</v>
      </c>
      <c r="I604" s="5">
        <v>1814.6112412177999</v>
      </c>
      <c r="J604" s="5">
        <v>4048.1624017673598</v>
      </c>
      <c r="K604" s="5">
        <f t="shared" si="31"/>
        <v>5862.7736429851593</v>
      </c>
    </row>
    <row r="605" spans="1:11" outlineLevel="2" x14ac:dyDescent="0.25">
      <c r="A605" s="4" t="s">
        <v>335</v>
      </c>
      <c r="B605" s="4" t="s">
        <v>336</v>
      </c>
      <c r="C605" s="4" t="s">
        <v>179</v>
      </c>
      <c r="D605" s="4" t="s">
        <v>180</v>
      </c>
      <c r="E605" s="4">
        <v>3.13</v>
      </c>
      <c r="F605" s="5">
        <v>7314.13</v>
      </c>
      <c r="G605" s="5">
        <v>14809.5907987255</v>
      </c>
      <c r="H605" s="5">
        <v>22123.720798725499</v>
      </c>
      <c r="I605" s="5">
        <v>2336.7827476038301</v>
      </c>
      <c r="J605" s="5">
        <v>4731.4986577397904</v>
      </c>
      <c r="K605" s="5">
        <f t="shared" si="31"/>
        <v>7068.2814053436205</v>
      </c>
    </row>
    <row r="606" spans="1:11" outlineLevel="2" x14ac:dyDescent="0.25">
      <c r="A606" s="4" t="s">
        <v>341</v>
      </c>
      <c r="B606" s="4" t="s">
        <v>342</v>
      </c>
      <c r="C606" s="4" t="s">
        <v>179</v>
      </c>
      <c r="D606" s="4" t="s">
        <v>180</v>
      </c>
      <c r="E606" s="4">
        <v>165.4</v>
      </c>
      <c r="F606" s="5">
        <v>437733.67</v>
      </c>
      <c r="G606" s="5">
        <v>633080.69006352103</v>
      </c>
      <c r="H606" s="5">
        <v>1070814.36006352</v>
      </c>
      <c r="I606" s="5">
        <v>2646.5155380894798</v>
      </c>
      <c r="J606" s="5">
        <v>3827.57370050497</v>
      </c>
      <c r="K606" s="5">
        <f t="shared" si="31"/>
        <v>6474.0892385944499</v>
      </c>
    </row>
    <row r="607" spans="1:11" outlineLevel="2" x14ac:dyDescent="0.25">
      <c r="A607" s="4" t="s">
        <v>347</v>
      </c>
      <c r="B607" s="4" t="s">
        <v>348</v>
      </c>
      <c r="C607" s="4" t="s">
        <v>179</v>
      </c>
      <c r="D607" s="4" t="s">
        <v>180</v>
      </c>
      <c r="E607" s="4">
        <v>55</v>
      </c>
      <c r="F607" s="5">
        <v>267291.78000000003</v>
      </c>
      <c r="G607" s="5">
        <v>267222.84726937598</v>
      </c>
      <c r="H607" s="5">
        <v>534514.62726937595</v>
      </c>
      <c r="I607" s="5">
        <v>4859.8505454545402</v>
      </c>
      <c r="J607" s="5">
        <v>4858.5972230795596</v>
      </c>
      <c r="K607" s="5">
        <f t="shared" si="31"/>
        <v>9718.4477685341008</v>
      </c>
    </row>
    <row r="608" spans="1:11" outlineLevel="2" x14ac:dyDescent="0.25">
      <c r="A608" s="4" t="s">
        <v>352</v>
      </c>
      <c r="B608" s="4" t="s">
        <v>353</v>
      </c>
      <c r="C608" s="4" t="s">
        <v>179</v>
      </c>
      <c r="D608" s="4" t="s">
        <v>180</v>
      </c>
      <c r="E608" s="4">
        <v>69.87</v>
      </c>
      <c r="F608" s="5">
        <v>314153</v>
      </c>
      <c r="G608" s="5">
        <v>320784.16289887798</v>
      </c>
      <c r="H608" s="5">
        <v>634937.16289887798</v>
      </c>
      <c r="I608" s="5">
        <v>4496.2501789036796</v>
      </c>
      <c r="J608" s="5">
        <v>4591.1573336035199</v>
      </c>
      <c r="K608" s="5">
        <f t="shared" si="31"/>
        <v>9087.4075125071995</v>
      </c>
    </row>
    <row r="609" spans="1:11" outlineLevel="2" x14ac:dyDescent="0.25">
      <c r="A609" s="4" t="s">
        <v>360</v>
      </c>
      <c r="B609" s="4" t="s">
        <v>639</v>
      </c>
      <c r="C609" s="4" t="s">
        <v>179</v>
      </c>
      <c r="D609" s="4" t="s">
        <v>180</v>
      </c>
      <c r="E609" s="4">
        <v>0.8</v>
      </c>
      <c r="F609" s="5">
        <v>6998.19</v>
      </c>
      <c r="G609" s="5">
        <v>4195.9677998167899</v>
      </c>
      <c r="H609" s="5">
        <v>11194.1577998168</v>
      </c>
      <c r="I609" s="5">
        <v>8747.7374999999993</v>
      </c>
      <c r="J609" s="5">
        <v>5244.9597497709901</v>
      </c>
      <c r="K609" s="5">
        <f t="shared" si="31"/>
        <v>13992.69724977099</v>
      </c>
    </row>
    <row r="610" spans="1:11" outlineLevel="2" x14ac:dyDescent="0.25">
      <c r="A610" s="4" t="s">
        <v>399</v>
      </c>
      <c r="B610" s="4" t="s">
        <v>400</v>
      </c>
      <c r="C610" s="4" t="s">
        <v>179</v>
      </c>
      <c r="D610" s="4" t="s">
        <v>180</v>
      </c>
      <c r="E610" s="4">
        <v>20.97</v>
      </c>
      <c r="F610" s="5">
        <v>59077</v>
      </c>
      <c r="G610" s="5">
        <v>68256.890535589904</v>
      </c>
      <c r="H610" s="5">
        <v>127333.89053559001</v>
      </c>
      <c r="I610" s="5">
        <v>2817.2150691463999</v>
      </c>
      <c r="J610" s="5">
        <v>3254.9780894415799</v>
      </c>
      <c r="K610" s="5">
        <f t="shared" si="31"/>
        <v>6072.1931585879793</v>
      </c>
    </row>
    <row r="611" spans="1:11" outlineLevel="1" x14ac:dyDescent="0.25">
      <c r="A611" s="4"/>
      <c r="B611" s="4"/>
      <c r="C611" s="7" t="s">
        <v>465</v>
      </c>
      <c r="D611" s="4"/>
      <c r="E611" s="4">
        <f>SUBTOTAL(9,E601:E610)</f>
        <v>411.98</v>
      </c>
      <c r="F611" s="5">
        <f>SUBTOTAL(9,F601:F610)</f>
        <v>1344925.7</v>
      </c>
      <c r="G611" s="5">
        <f>SUBTOTAL(9,G601:G610)</f>
        <v>1713798.7128202601</v>
      </c>
      <c r="H611" s="5">
        <f>SUBTOTAL(9,H601:H610)</f>
        <v>3058724.4128202591</v>
      </c>
      <c r="I611" s="5"/>
      <c r="J611" s="5"/>
      <c r="K611" s="5"/>
    </row>
    <row r="612" spans="1:11" outlineLevel="2" x14ac:dyDescent="0.25">
      <c r="A612" s="4" t="s">
        <v>167</v>
      </c>
      <c r="B612" s="4" t="s">
        <v>168</v>
      </c>
      <c r="C612" s="4" t="s">
        <v>354</v>
      </c>
      <c r="D612" s="4" t="s">
        <v>355</v>
      </c>
      <c r="E612" s="4">
        <v>2.04</v>
      </c>
      <c r="F612" s="5">
        <v>2414.73</v>
      </c>
      <c r="G612" s="5">
        <v>10513.686102314399</v>
      </c>
      <c r="H612" s="5">
        <v>12928.416102314401</v>
      </c>
      <c r="I612" s="5">
        <v>1183.6911764705901</v>
      </c>
      <c r="J612" s="5">
        <v>5153.7676972129602</v>
      </c>
      <c r="K612" s="5">
        <f>I612+J612</f>
        <v>6337.4588736835503</v>
      </c>
    </row>
    <row r="613" spans="1:11" outlineLevel="2" x14ac:dyDescent="0.25">
      <c r="A613" s="4" t="s">
        <v>352</v>
      </c>
      <c r="B613" s="4" t="s">
        <v>353</v>
      </c>
      <c r="C613" s="4" t="s">
        <v>354</v>
      </c>
      <c r="D613" s="4" t="s">
        <v>355</v>
      </c>
      <c r="E613" s="4">
        <v>21.16</v>
      </c>
      <c r="F613" s="5">
        <v>60274</v>
      </c>
      <c r="G613" s="5">
        <v>97148.889179050602</v>
      </c>
      <c r="H613" s="5">
        <v>157422.88917905101</v>
      </c>
      <c r="I613" s="5">
        <v>2848.4877126654101</v>
      </c>
      <c r="J613" s="5">
        <v>4591.1573336035199</v>
      </c>
      <c r="K613" s="5">
        <f>I613+J613</f>
        <v>7439.6450462689299</v>
      </c>
    </row>
    <row r="614" spans="1:11" outlineLevel="2" x14ac:dyDescent="0.25">
      <c r="A614" s="4" t="s">
        <v>363</v>
      </c>
      <c r="B614" s="4" t="s">
        <v>364</v>
      </c>
      <c r="C614" s="4" t="s">
        <v>354</v>
      </c>
      <c r="D614" s="4" t="s">
        <v>355</v>
      </c>
      <c r="E614" s="4">
        <v>1.1299999999999999</v>
      </c>
      <c r="F614" s="5">
        <v>6880.46</v>
      </c>
      <c r="G614" s="5">
        <v>4712.0728543567002</v>
      </c>
      <c r="H614" s="5">
        <v>11592.532854356699</v>
      </c>
      <c r="I614" s="5">
        <v>6088.90265486726</v>
      </c>
      <c r="J614" s="5">
        <v>4169.9759773068199</v>
      </c>
      <c r="K614" s="5">
        <f>I614+J614</f>
        <v>10258.878632174081</v>
      </c>
    </row>
    <row r="615" spans="1:11" outlineLevel="1" x14ac:dyDescent="0.25">
      <c r="A615" s="4"/>
      <c r="B615" s="4"/>
      <c r="C615" s="7" t="s">
        <v>466</v>
      </c>
      <c r="D615" s="4"/>
      <c r="E615" s="4">
        <f>SUBTOTAL(9,E612:E614)</f>
        <v>24.33</v>
      </c>
      <c r="F615" s="5">
        <f>SUBTOTAL(9,F612:F614)</f>
        <v>69569.19</v>
      </c>
      <c r="G615" s="5">
        <f>SUBTOTAL(9,G612:G614)</f>
        <v>112374.6481357217</v>
      </c>
      <c r="H615" s="5">
        <f>SUBTOTAL(9,H612:H614)</f>
        <v>181943.83813572209</v>
      </c>
      <c r="I615" s="5"/>
      <c r="J615" s="5"/>
      <c r="K615" s="5"/>
    </row>
    <row r="616" spans="1:11" outlineLevel="2" x14ac:dyDescent="0.25">
      <c r="A616" s="4" t="s">
        <v>199</v>
      </c>
      <c r="B616" s="4" t="s">
        <v>200</v>
      </c>
      <c r="C616" s="4" t="s">
        <v>209</v>
      </c>
      <c r="D616" s="4" t="s">
        <v>210</v>
      </c>
      <c r="E616" s="4">
        <v>3.83</v>
      </c>
      <c r="F616" s="5">
        <v>14910</v>
      </c>
      <c r="G616" s="5">
        <v>15625.474919205901</v>
      </c>
      <c r="H616" s="5">
        <v>30535.474919205899</v>
      </c>
      <c r="I616" s="5">
        <v>3892.9503916449098</v>
      </c>
      <c r="J616" s="5">
        <v>4079.75846454461</v>
      </c>
      <c r="K616" s="5">
        <f>I616+J616</f>
        <v>7972.7088561895198</v>
      </c>
    </row>
    <row r="617" spans="1:11" outlineLevel="2" x14ac:dyDescent="0.25">
      <c r="A617" s="4" t="s">
        <v>272</v>
      </c>
      <c r="B617" s="4" t="s">
        <v>273</v>
      </c>
      <c r="C617" s="4" t="s">
        <v>209</v>
      </c>
      <c r="D617" s="4" t="s">
        <v>210</v>
      </c>
      <c r="E617" s="4">
        <v>50.4</v>
      </c>
      <c r="F617" s="5">
        <v>207849.77</v>
      </c>
      <c r="G617" s="5">
        <v>181393.50712791199</v>
      </c>
      <c r="H617" s="5">
        <v>389243.27712791198</v>
      </c>
      <c r="I617" s="5">
        <v>4124.0033730158702</v>
      </c>
      <c r="J617" s="5">
        <v>3599.0775223792102</v>
      </c>
      <c r="K617" s="5">
        <f>I617+J617</f>
        <v>7723.08089539508</v>
      </c>
    </row>
    <row r="618" spans="1:11" outlineLevel="2" x14ac:dyDescent="0.25">
      <c r="A618" s="4" t="s">
        <v>360</v>
      </c>
      <c r="B618" s="4" t="s">
        <v>639</v>
      </c>
      <c r="C618" s="4" t="s">
        <v>209</v>
      </c>
      <c r="D618" s="4" t="s">
        <v>210</v>
      </c>
      <c r="E618" s="4">
        <v>0.5</v>
      </c>
      <c r="F618" s="5">
        <v>7208</v>
      </c>
      <c r="G618" s="5">
        <v>2622.4798748854901</v>
      </c>
      <c r="H618" s="5">
        <v>9830.4798748854992</v>
      </c>
      <c r="I618" s="5">
        <v>14416</v>
      </c>
      <c r="J618" s="5">
        <v>5244.9597497709901</v>
      </c>
      <c r="K618" s="5">
        <f>I618+J618</f>
        <v>19660.959749770991</v>
      </c>
    </row>
    <row r="619" spans="1:11" outlineLevel="2" x14ac:dyDescent="0.25">
      <c r="A619" s="4" t="s">
        <v>378</v>
      </c>
      <c r="B619" s="4" t="s">
        <v>641</v>
      </c>
      <c r="C619" s="4" t="s">
        <v>209</v>
      </c>
      <c r="D619" s="4" t="s">
        <v>210</v>
      </c>
      <c r="E619" s="4">
        <v>3.27</v>
      </c>
      <c r="F619" s="5">
        <v>23203.16</v>
      </c>
      <c r="G619" s="5">
        <v>13814.4970555538</v>
      </c>
      <c r="H619" s="5">
        <v>37017.657055553798</v>
      </c>
      <c r="I619" s="5">
        <v>7095.76758409786</v>
      </c>
      <c r="J619" s="5">
        <v>4224.6168365608</v>
      </c>
      <c r="K619" s="5">
        <f>I619+J619</f>
        <v>11320.38442065866</v>
      </c>
    </row>
    <row r="620" spans="1:11" outlineLevel="1" x14ac:dyDescent="0.25">
      <c r="A620" s="4"/>
      <c r="B620" s="4"/>
      <c r="C620" s="7" t="s">
        <v>467</v>
      </c>
      <c r="D620" s="4"/>
      <c r="E620" s="4">
        <f>SUBTOTAL(9,E616:E619)</f>
        <v>58</v>
      </c>
      <c r="F620" s="5">
        <f>SUBTOTAL(9,F616:F619)</f>
        <v>253170.93</v>
      </c>
      <c r="G620" s="5">
        <f>SUBTOTAL(9,G616:G619)</f>
        <v>213455.95897755719</v>
      </c>
      <c r="H620" s="5">
        <f>SUBTOTAL(9,H616:H619)</f>
        <v>466626.88897755719</v>
      </c>
      <c r="I620" s="5"/>
      <c r="J620" s="5"/>
      <c r="K620" s="5"/>
    </row>
    <row r="621" spans="1:11" outlineLevel="2" x14ac:dyDescent="0.25">
      <c r="A621" s="4" t="s">
        <v>288</v>
      </c>
      <c r="B621" s="4" t="s">
        <v>627</v>
      </c>
      <c r="C621" s="4" t="s">
        <v>374</v>
      </c>
      <c r="D621" s="4" t="s">
        <v>375</v>
      </c>
      <c r="E621" s="4">
        <v>54.01</v>
      </c>
      <c r="F621" s="5">
        <v>208598.27</v>
      </c>
      <c r="G621" s="5">
        <v>218641.25131945501</v>
      </c>
      <c r="H621" s="5">
        <v>427239.521319455</v>
      </c>
      <c r="I621" s="5">
        <v>3862.21570079615</v>
      </c>
      <c r="J621" s="5">
        <v>4048.1624017673598</v>
      </c>
      <c r="K621" s="5">
        <f>I621+J621</f>
        <v>7910.3781025635099</v>
      </c>
    </row>
    <row r="622" spans="1:11" outlineLevel="2" x14ac:dyDescent="0.25">
      <c r="A622" s="4" t="s">
        <v>373</v>
      </c>
      <c r="B622" s="4" t="s">
        <v>640</v>
      </c>
      <c r="C622" s="4" t="s">
        <v>374</v>
      </c>
      <c r="D622" s="4" t="s">
        <v>375</v>
      </c>
      <c r="E622" s="4">
        <v>7.23</v>
      </c>
      <c r="F622" s="5">
        <v>39957.629999999997</v>
      </c>
      <c r="G622" s="5">
        <v>35968.827608725398</v>
      </c>
      <c r="H622" s="5">
        <v>75926.457608725395</v>
      </c>
      <c r="I622" s="5">
        <v>5526.6431535269703</v>
      </c>
      <c r="J622" s="5">
        <v>4974.9415779703204</v>
      </c>
      <c r="K622" s="5">
        <f>I622+J622</f>
        <v>10501.584731497291</v>
      </c>
    </row>
    <row r="623" spans="1:11" outlineLevel="2" x14ac:dyDescent="0.25">
      <c r="A623" s="4" t="s">
        <v>378</v>
      </c>
      <c r="B623" s="4" t="s">
        <v>641</v>
      </c>
      <c r="C623" s="4" t="s">
        <v>374</v>
      </c>
      <c r="D623" s="4" t="s">
        <v>375</v>
      </c>
      <c r="E623" s="4">
        <v>15</v>
      </c>
      <c r="F623" s="5">
        <v>88665.58</v>
      </c>
      <c r="G623" s="5">
        <v>63369.2525484121</v>
      </c>
      <c r="H623" s="5">
        <v>152034.832548412</v>
      </c>
      <c r="I623" s="5">
        <v>5911.03866666667</v>
      </c>
      <c r="J623" s="5">
        <v>4224.6168365608</v>
      </c>
      <c r="K623" s="5">
        <f>I623+J623</f>
        <v>10135.65550322747</v>
      </c>
    </row>
    <row r="624" spans="1:11" outlineLevel="2" x14ac:dyDescent="0.25">
      <c r="A624" s="4" t="s">
        <v>399</v>
      </c>
      <c r="B624" s="4" t="s">
        <v>400</v>
      </c>
      <c r="C624" s="4" t="s">
        <v>374</v>
      </c>
      <c r="D624" s="4" t="s">
        <v>375</v>
      </c>
      <c r="E624" s="4">
        <v>24.94</v>
      </c>
      <c r="F624" s="5">
        <v>66652</v>
      </c>
      <c r="G624" s="5">
        <v>81179.153550673</v>
      </c>
      <c r="H624" s="5">
        <v>147831.15355067301</v>
      </c>
      <c r="I624" s="5">
        <v>2672.4939855653602</v>
      </c>
      <c r="J624" s="5">
        <v>3254.9780894415799</v>
      </c>
      <c r="K624" s="5">
        <f>I624+J624</f>
        <v>5927.47207500694</v>
      </c>
    </row>
    <row r="625" spans="1:11" outlineLevel="1" x14ac:dyDescent="0.25">
      <c r="A625" s="4"/>
      <c r="B625" s="4"/>
      <c r="C625" s="7" t="s">
        <v>468</v>
      </c>
      <c r="D625" s="4"/>
      <c r="E625" s="4">
        <f>SUBTOTAL(9,E621:E624)</f>
        <v>101.17999999999999</v>
      </c>
      <c r="F625" s="5">
        <f>SUBTOTAL(9,F621:F624)</f>
        <v>403873.48</v>
      </c>
      <c r="G625" s="5">
        <f>SUBTOTAL(9,G621:G624)</f>
        <v>399158.4850272655</v>
      </c>
      <c r="H625" s="5">
        <f>SUBTOTAL(9,H621:H624)</f>
        <v>803031.96502726548</v>
      </c>
      <c r="I625" s="5"/>
      <c r="J625" s="5"/>
      <c r="K625" s="5"/>
    </row>
    <row r="626" spans="1:11" outlineLevel="2" x14ac:dyDescent="0.25">
      <c r="A626" s="4" t="s">
        <v>12</v>
      </c>
      <c r="B626" s="4" t="s">
        <v>13</v>
      </c>
      <c r="C626" s="4" t="s">
        <v>52</v>
      </c>
      <c r="D626" s="4" t="s">
        <v>53</v>
      </c>
      <c r="E626" s="4">
        <v>43.45</v>
      </c>
      <c r="F626" s="5">
        <v>133382.38</v>
      </c>
      <c r="G626" s="5">
        <v>181212.17604794601</v>
      </c>
      <c r="H626" s="5">
        <v>314594.55604794598</v>
      </c>
      <c r="I626" s="5">
        <v>3069.7901035673199</v>
      </c>
      <c r="J626" s="5">
        <v>4170.5909332093497</v>
      </c>
      <c r="K626" s="5">
        <f t="shared" ref="K626:K656" si="32">I626+J626</f>
        <v>7240.3810367766691</v>
      </c>
    </row>
    <row r="627" spans="1:11" outlineLevel="2" x14ac:dyDescent="0.25">
      <c r="A627" s="4" t="s">
        <v>116</v>
      </c>
      <c r="B627" s="4" t="s">
        <v>625</v>
      </c>
      <c r="C627" s="4" t="s">
        <v>52</v>
      </c>
      <c r="D627" s="4" t="s">
        <v>53</v>
      </c>
      <c r="E627" s="4">
        <v>185</v>
      </c>
      <c r="F627" s="5">
        <v>409087.4</v>
      </c>
      <c r="G627" s="5">
        <v>657315.38639670401</v>
      </c>
      <c r="H627" s="5">
        <v>1066402.7863967</v>
      </c>
      <c r="I627" s="5">
        <v>2211.2832432432401</v>
      </c>
      <c r="J627" s="5">
        <v>3553.0561426848899</v>
      </c>
      <c r="K627" s="5">
        <f t="shared" si="32"/>
        <v>5764.3393859281296</v>
      </c>
    </row>
    <row r="628" spans="1:11" outlineLevel="2" x14ac:dyDescent="0.25">
      <c r="A628" s="4" t="s">
        <v>167</v>
      </c>
      <c r="B628" s="4" t="s">
        <v>168</v>
      </c>
      <c r="C628" s="4" t="s">
        <v>52</v>
      </c>
      <c r="D628" s="4" t="s">
        <v>53</v>
      </c>
      <c r="E628" s="4">
        <v>38.950000000000003</v>
      </c>
      <c r="F628" s="5">
        <v>134329.97</v>
      </c>
      <c r="G628" s="5">
        <v>200739.25180644501</v>
      </c>
      <c r="H628" s="5">
        <v>335069.22180644498</v>
      </c>
      <c r="I628" s="5">
        <v>3448.7797175866499</v>
      </c>
      <c r="J628" s="5">
        <v>5153.7676972129602</v>
      </c>
      <c r="K628" s="5">
        <f t="shared" si="32"/>
        <v>8602.5474147996101</v>
      </c>
    </row>
    <row r="629" spans="1:11" outlineLevel="2" x14ac:dyDescent="0.25">
      <c r="A629" s="4" t="s">
        <v>199</v>
      </c>
      <c r="B629" s="4" t="s">
        <v>200</v>
      </c>
      <c r="C629" s="4" t="s">
        <v>52</v>
      </c>
      <c r="D629" s="4" t="s">
        <v>53</v>
      </c>
      <c r="E629" s="4">
        <v>72.2</v>
      </c>
      <c r="F629" s="5">
        <v>168117.29</v>
      </c>
      <c r="G629" s="5">
        <v>294558.56114012102</v>
      </c>
      <c r="H629" s="5">
        <v>462675.851140121</v>
      </c>
      <c r="I629" s="5">
        <v>2328.4943213296401</v>
      </c>
      <c r="J629" s="5">
        <v>4079.75846454461</v>
      </c>
      <c r="K629" s="5">
        <f t="shared" si="32"/>
        <v>6408.2527858742505</v>
      </c>
    </row>
    <row r="630" spans="1:11" outlineLevel="2" x14ac:dyDescent="0.25">
      <c r="A630" s="4" t="s">
        <v>216</v>
      </c>
      <c r="B630" s="4" t="s">
        <v>217</v>
      </c>
      <c r="C630" s="4" t="s">
        <v>52</v>
      </c>
      <c r="D630" s="4" t="s">
        <v>53</v>
      </c>
      <c r="E630" s="4">
        <v>200.5</v>
      </c>
      <c r="F630" s="5">
        <v>482004.23</v>
      </c>
      <c r="G630" s="5">
        <v>765265.17638193595</v>
      </c>
      <c r="H630" s="5">
        <v>1247269.40638194</v>
      </c>
      <c r="I630" s="5">
        <v>2404.0111221945099</v>
      </c>
      <c r="J630" s="5">
        <v>3816.7839221044201</v>
      </c>
      <c r="K630" s="5">
        <f t="shared" si="32"/>
        <v>6220.7950442989295</v>
      </c>
    </row>
    <row r="631" spans="1:11" outlineLevel="2" x14ac:dyDescent="0.25">
      <c r="A631" s="4" t="s">
        <v>238</v>
      </c>
      <c r="B631" s="4" t="s">
        <v>239</v>
      </c>
      <c r="C631" s="4" t="s">
        <v>52</v>
      </c>
      <c r="D631" s="4" t="s">
        <v>53</v>
      </c>
      <c r="E631" s="4">
        <v>28.8</v>
      </c>
      <c r="F631" s="5">
        <v>102196.31</v>
      </c>
      <c r="G631" s="5">
        <v>126357.753257449</v>
      </c>
      <c r="H631" s="5">
        <v>228554.06325744899</v>
      </c>
      <c r="I631" s="5">
        <v>3548.4829861111102</v>
      </c>
      <c r="J631" s="5">
        <v>4387.4219881058798</v>
      </c>
      <c r="K631" s="5">
        <f t="shared" si="32"/>
        <v>7935.90497421699</v>
      </c>
    </row>
    <row r="632" spans="1:11" outlineLevel="2" x14ac:dyDescent="0.25">
      <c r="A632" s="4" t="s">
        <v>256</v>
      </c>
      <c r="B632" s="4" t="s">
        <v>257</v>
      </c>
      <c r="C632" s="4" t="s">
        <v>52</v>
      </c>
      <c r="D632" s="4" t="s">
        <v>53</v>
      </c>
      <c r="E632" s="4">
        <v>8.5</v>
      </c>
      <c r="F632" s="5">
        <v>51347.89</v>
      </c>
      <c r="G632" s="5">
        <v>34154.157339661702</v>
      </c>
      <c r="H632" s="5">
        <v>85502.047339661702</v>
      </c>
      <c r="I632" s="5">
        <v>6040.92823529412</v>
      </c>
      <c r="J632" s="5">
        <v>4018.13615760726</v>
      </c>
      <c r="K632" s="5">
        <f t="shared" si="32"/>
        <v>10059.06439290138</v>
      </c>
    </row>
    <row r="633" spans="1:11" outlineLevel="2" x14ac:dyDescent="0.25">
      <c r="A633" s="4" t="s">
        <v>258</v>
      </c>
      <c r="B633" s="4" t="s">
        <v>259</v>
      </c>
      <c r="C633" s="4" t="s">
        <v>52</v>
      </c>
      <c r="D633" s="4" t="s">
        <v>53</v>
      </c>
      <c r="E633" s="4">
        <v>119.1</v>
      </c>
      <c r="F633" s="5">
        <v>267741.75</v>
      </c>
      <c r="G633" s="5">
        <v>513253.77542351198</v>
      </c>
      <c r="H633" s="5">
        <v>780995.52542351198</v>
      </c>
      <c r="I633" s="5">
        <v>2248.0415617128501</v>
      </c>
      <c r="J633" s="5">
        <v>4309.4355619102598</v>
      </c>
      <c r="K633" s="5">
        <f t="shared" si="32"/>
        <v>6557.4771236231099</v>
      </c>
    </row>
    <row r="634" spans="1:11" outlineLevel="2" x14ac:dyDescent="0.25">
      <c r="A634" s="4" t="s">
        <v>270</v>
      </c>
      <c r="B634" s="4" t="s">
        <v>271</v>
      </c>
      <c r="C634" s="4" t="s">
        <v>52</v>
      </c>
      <c r="D634" s="4" t="s">
        <v>53</v>
      </c>
      <c r="E634" s="4">
        <v>98</v>
      </c>
      <c r="F634" s="5">
        <v>214121.15</v>
      </c>
      <c r="G634" s="5">
        <v>396474.14098404098</v>
      </c>
      <c r="H634" s="5">
        <v>610595.29098404001</v>
      </c>
      <c r="I634" s="5">
        <v>2184.9096938775501</v>
      </c>
      <c r="J634" s="5">
        <v>4045.6544998371501</v>
      </c>
      <c r="K634" s="5">
        <f t="shared" si="32"/>
        <v>6230.5641937147002</v>
      </c>
    </row>
    <row r="635" spans="1:11" outlineLevel="2" x14ac:dyDescent="0.25">
      <c r="A635" s="4" t="s">
        <v>272</v>
      </c>
      <c r="B635" s="4" t="s">
        <v>273</v>
      </c>
      <c r="C635" s="4" t="s">
        <v>52</v>
      </c>
      <c r="D635" s="4" t="s">
        <v>53</v>
      </c>
      <c r="E635" s="4">
        <v>58.2</v>
      </c>
      <c r="F635" s="5">
        <v>156011.06</v>
      </c>
      <c r="G635" s="5">
        <v>209466.31180247001</v>
      </c>
      <c r="H635" s="5">
        <v>365477.37180247001</v>
      </c>
      <c r="I635" s="5">
        <v>2680.6024054982799</v>
      </c>
      <c r="J635" s="5">
        <v>3599.0775223792102</v>
      </c>
      <c r="K635" s="5">
        <f t="shared" si="32"/>
        <v>6279.6799278774906</v>
      </c>
    </row>
    <row r="636" spans="1:11" outlineLevel="2" x14ac:dyDescent="0.25">
      <c r="A636" s="4" t="s">
        <v>282</v>
      </c>
      <c r="B636" s="4" t="s">
        <v>283</v>
      </c>
      <c r="C636" s="4" t="s">
        <v>52</v>
      </c>
      <c r="D636" s="4" t="s">
        <v>53</v>
      </c>
      <c r="E636" s="4">
        <v>20.63</v>
      </c>
      <c r="F636" s="5">
        <v>68213.63</v>
      </c>
      <c r="G636" s="5">
        <v>142492.27388049301</v>
      </c>
      <c r="H636" s="5">
        <v>210705.90388049299</v>
      </c>
      <c r="I636" s="5">
        <v>3306.5259331071302</v>
      </c>
      <c r="J636" s="5">
        <v>6907.04187496329</v>
      </c>
      <c r="K636" s="5">
        <f t="shared" si="32"/>
        <v>10213.56780807042</v>
      </c>
    </row>
    <row r="637" spans="1:11" outlineLevel="2" x14ac:dyDescent="0.25">
      <c r="A637" s="4" t="s">
        <v>288</v>
      </c>
      <c r="B637" s="4" t="s">
        <v>627</v>
      </c>
      <c r="C637" s="4" t="s">
        <v>52</v>
      </c>
      <c r="D637" s="4" t="s">
        <v>53</v>
      </c>
      <c r="E637" s="4">
        <v>164.4</v>
      </c>
      <c r="F637" s="5">
        <v>423186.9</v>
      </c>
      <c r="G637" s="5">
        <v>665517.89885055402</v>
      </c>
      <c r="H637" s="5">
        <v>1088704.7988505501</v>
      </c>
      <c r="I637" s="5">
        <v>2574.1295620438</v>
      </c>
      <c r="J637" s="5">
        <v>4048.1624017673598</v>
      </c>
      <c r="K637" s="5">
        <f t="shared" si="32"/>
        <v>6622.2919638111598</v>
      </c>
    </row>
    <row r="638" spans="1:11" outlineLevel="2" x14ac:dyDescent="0.25">
      <c r="A638" s="4" t="s">
        <v>301</v>
      </c>
      <c r="B638" s="4" t="s">
        <v>302</v>
      </c>
      <c r="C638" s="4" t="s">
        <v>52</v>
      </c>
      <c r="D638" s="4" t="s">
        <v>53</v>
      </c>
      <c r="E638" s="4">
        <v>26.1</v>
      </c>
      <c r="F638" s="5">
        <v>58986.77</v>
      </c>
      <c r="G638" s="5">
        <v>137918.27477002601</v>
      </c>
      <c r="H638" s="5">
        <v>196905.044770026</v>
      </c>
      <c r="I638" s="5">
        <v>2260.0295019157102</v>
      </c>
      <c r="J638" s="5">
        <v>5284.2250869741601</v>
      </c>
      <c r="K638" s="5">
        <f t="shared" si="32"/>
        <v>7544.2545888898703</v>
      </c>
    </row>
    <row r="639" spans="1:11" outlineLevel="2" x14ac:dyDescent="0.25">
      <c r="A639" s="4" t="s">
        <v>307</v>
      </c>
      <c r="B639" s="4" t="s">
        <v>308</v>
      </c>
      <c r="C639" s="4" t="s">
        <v>52</v>
      </c>
      <c r="D639" s="4" t="s">
        <v>53</v>
      </c>
      <c r="E639" s="4">
        <v>38</v>
      </c>
      <c r="F639" s="5">
        <v>126868.83</v>
      </c>
      <c r="G639" s="5">
        <v>181266.24407197899</v>
      </c>
      <c r="H639" s="5">
        <v>308135.07407197898</v>
      </c>
      <c r="I639" s="5">
        <v>3338.6534210526302</v>
      </c>
      <c r="J639" s="5">
        <v>4770.1643176836596</v>
      </c>
      <c r="K639" s="5">
        <f t="shared" si="32"/>
        <v>8108.8177387362903</v>
      </c>
    </row>
    <row r="640" spans="1:11" outlineLevel="2" x14ac:dyDescent="0.25">
      <c r="A640" s="4" t="s">
        <v>313</v>
      </c>
      <c r="B640" s="4" t="s">
        <v>314</v>
      </c>
      <c r="C640" s="4" t="s">
        <v>52</v>
      </c>
      <c r="D640" s="4" t="s">
        <v>53</v>
      </c>
      <c r="E640" s="4">
        <v>94.7</v>
      </c>
      <c r="F640" s="5">
        <v>280824.15999999997</v>
      </c>
      <c r="G640" s="5">
        <v>532102.22852442204</v>
      </c>
      <c r="H640" s="5">
        <v>812926.38852442196</v>
      </c>
      <c r="I640" s="5">
        <v>2965.4082365364302</v>
      </c>
      <c r="J640" s="5">
        <v>5618.81973098651</v>
      </c>
      <c r="K640" s="5">
        <f t="shared" si="32"/>
        <v>8584.2279675229402</v>
      </c>
    </row>
    <row r="641" spans="1:11" outlineLevel="2" x14ac:dyDescent="0.25">
      <c r="A641" s="4" t="s">
        <v>317</v>
      </c>
      <c r="B641" s="4" t="s">
        <v>318</v>
      </c>
      <c r="C641" s="4" t="s">
        <v>52</v>
      </c>
      <c r="D641" s="4" t="s">
        <v>53</v>
      </c>
      <c r="E641" s="4">
        <v>196.4</v>
      </c>
      <c r="F641" s="5">
        <v>827092.32</v>
      </c>
      <c r="G641" s="5">
        <v>913824.204412119</v>
      </c>
      <c r="H641" s="5">
        <v>1740916.52441212</v>
      </c>
      <c r="I641" s="5">
        <v>4211.2643584521402</v>
      </c>
      <c r="J641" s="5">
        <v>4652.8727312226001</v>
      </c>
      <c r="K641" s="5">
        <f t="shared" si="32"/>
        <v>8864.1370896747394</v>
      </c>
    </row>
    <row r="642" spans="1:11" outlineLevel="2" x14ac:dyDescent="0.25">
      <c r="A642" s="4" t="s">
        <v>335</v>
      </c>
      <c r="B642" s="4" t="s">
        <v>336</v>
      </c>
      <c r="C642" s="4" t="s">
        <v>52</v>
      </c>
      <c r="D642" s="4" t="s">
        <v>53</v>
      </c>
      <c r="E642" s="4">
        <v>46.67</v>
      </c>
      <c r="F642" s="5">
        <v>155830.94</v>
      </c>
      <c r="G642" s="5">
        <v>220819.042356716</v>
      </c>
      <c r="H642" s="5">
        <v>376649.98235671601</v>
      </c>
      <c r="I642" s="5">
        <v>3338.9959288622199</v>
      </c>
      <c r="J642" s="5">
        <v>4731.4986577397904</v>
      </c>
      <c r="K642" s="5">
        <f t="shared" si="32"/>
        <v>8070.4945866020098</v>
      </c>
    </row>
    <row r="643" spans="1:11" outlineLevel="2" x14ac:dyDescent="0.25">
      <c r="A643" s="4" t="s">
        <v>341</v>
      </c>
      <c r="B643" s="4" t="s">
        <v>342</v>
      </c>
      <c r="C643" s="4" t="s">
        <v>52</v>
      </c>
      <c r="D643" s="4" t="s">
        <v>53</v>
      </c>
      <c r="E643" s="4">
        <v>223.57</v>
      </c>
      <c r="F643" s="5">
        <v>567495.88</v>
      </c>
      <c r="G643" s="5">
        <v>855730.65222189506</v>
      </c>
      <c r="H643" s="5">
        <v>1423226.5322219001</v>
      </c>
      <c r="I643" s="5">
        <v>2538.3364494341799</v>
      </c>
      <c r="J643" s="5">
        <v>3827.57370050497</v>
      </c>
      <c r="K643" s="5">
        <f t="shared" si="32"/>
        <v>6365.91014993915</v>
      </c>
    </row>
    <row r="644" spans="1:11" outlineLevel="2" x14ac:dyDescent="0.25">
      <c r="A644" s="4" t="s">
        <v>345</v>
      </c>
      <c r="B644" s="4" t="s">
        <v>346</v>
      </c>
      <c r="C644" s="4" t="s">
        <v>52</v>
      </c>
      <c r="D644" s="4" t="s">
        <v>53</v>
      </c>
      <c r="E644" s="4">
        <v>185.3</v>
      </c>
      <c r="F644" s="5">
        <v>397465.89</v>
      </c>
      <c r="G644" s="5">
        <v>771736.97858245298</v>
      </c>
      <c r="H644" s="5">
        <v>1169202.8685824501</v>
      </c>
      <c r="I644" s="5">
        <v>2144.9859147328698</v>
      </c>
      <c r="J644" s="5">
        <v>4164.7975098891102</v>
      </c>
      <c r="K644" s="5">
        <f t="shared" si="32"/>
        <v>6309.78342462198</v>
      </c>
    </row>
    <row r="645" spans="1:11" outlineLevel="2" x14ac:dyDescent="0.25">
      <c r="A645" s="4" t="s">
        <v>347</v>
      </c>
      <c r="B645" s="4" t="s">
        <v>348</v>
      </c>
      <c r="C645" s="4" t="s">
        <v>52</v>
      </c>
      <c r="D645" s="4" t="s">
        <v>53</v>
      </c>
      <c r="E645" s="4">
        <v>62.9</v>
      </c>
      <c r="F645" s="5">
        <v>169762.12</v>
      </c>
      <c r="G645" s="5">
        <v>305605.76533170399</v>
      </c>
      <c r="H645" s="5">
        <v>475367.88533170399</v>
      </c>
      <c r="I645" s="5">
        <v>2698.9208267090598</v>
      </c>
      <c r="J645" s="5">
        <v>4858.5972230795596</v>
      </c>
      <c r="K645" s="5">
        <f t="shared" si="32"/>
        <v>7557.5180497886195</v>
      </c>
    </row>
    <row r="646" spans="1:11" outlineLevel="2" x14ac:dyDescent="0.25">
      <c r="A646" s="4" t="s">
        <v>352</v>
      </c>
      <c r="B646" s="4" t="s">
        <v>353</v>
      </c>
      <c r="C646" s="4" t="s">
        <v>52</v>
      </c>
      <c r="D646" s="4" t="s">
        <v>53</v>
      </c>
      <c r="E646" s="4">
        <v>92.53</v>
      </c>
      <c r="F646" s="5">
        <v>213747.77</v>
      </c>
      <c r="G646" s="5">
        <v>424819.78807833401</v>
      </c>
      <c r="H646" s="5">
        <v>638567.55807833397</v>
      </c>
      <c r="I646" s="5">
        <v>2310.0375013509101</v>
      </c>
      <c r="J646" s="5">
        <v>4591.1573336035199</v>
      </c>
      <c r="K646" s="5">
        <f t="shared" si="32"/>
        <v>6901.19483495443</v>
      </c>
    </row>
    <row r="647" spans="1:11" outlineLevel="2" x14ac:dyDescent="0.25">
      <c r="A647" s="4" t="s">
        <v>360</v>
      </c>
      <c r="B647" s="4" t="s">
        <v>639</v>
      </c>
      <c r="C647" s="4" t="s">
        <v>52</v>
      </c>
      <c r="D647" s="4" t="s">
        <v>53</v>
      </c>
      <c r="E647" s="4">
        <v>11.6</v>
      </c>
      <c r="F647" s="5">
        <v>30519.25</v>
      </c>
      <c r="G647" s="5">
        <v>60841.533097343498</v>
      </c>
      <c r="H647" s="5">
        <v>91360.783097343505</v>
      </c>
      <c r="I647" s="5">
        <v>2630.9698275862102</v>
      </c>
      <c r="J647" s="5">
        <v>5244.9597497709901</v>
      </c>
      <c r="K647" s="5">
        <f t="shared" si="32"/>
        <v>7875.9295773572003</v>
      </c>
    </row>
    <row r="648" spans="1:11" outlineLevel="2" x14ac:dyDescent="0.25">
      <c r="A648" s="4" t="s">
        <v>363</v>
      </c>
      <c r="B648" s="4" t="s">
        <v>364</v>
      </c>
      <c r="C648" s="4" t="s">
        <v>52</v>
      </c>
      <c r="D648" s="4" t="s">
        <v>53</v>
      </c>
      <c r="E648" s="4">
        <v>40</v>
      </c>
      <c r="F648" s="5">
        <v>77728.38</v>
      </c>
      <c r="G648" s="5">
        <v>166799.03909227299</v>
      </c>
      <c r="H648" s="5">
        <v>244527.41909227299</v>
      </c>
      <c r="I648" s="5">
        <v>1943.2094999999999</v>
      </c>
      <c r="J648" s="5">
        <v>4169.9759773068199</v>
      </c>
      <c r="K648" s="5">
        <f t="shared" si="32"/>
        <v>6113.1854773068198</v>
      </c>
    </row>
    <row r="649" spans="1:11" outlineLevel="2" x14ac:dyDescent="0.25">
      <c r="A649" s="4" t="s">
        <v>373</v>
      </c>
      <c r="B649" s="4" t="s">
        <v>640</v>
      </c>
      <c r="C649" s="4" t="s">
        <v>52</v>
      </c>
      <c r="D649" s="4" t="s">
        <v>53</v>
      </c>
      <c r="E649" s="4">
        <v>67.8</v>
      </c>
      <c r="F649" s="5">
        <v>161599.15</v>
      </c>
      <c r="G649" s="5">
        <v>337301.03898638801</v>
      </c>
      <c r="H649" s="5">
        <v>498900.18898638798</v>
      </c>
      <c r="I649" s="5">
        <v>2383.4682890855502</v>
      </c>
      <c r="J649" s="5">
        <v>4974.9415779703204</v>
      </c>
      <c r="K649" s="5">
        <f t="shared" si="32"/>
        <v>7358.4098670558706</v>
      </c>
    </row>
    <row r="650" spans="1:11" outlineLevel="2" x14ac:dyDescent="0.25">
      <c r="A650" s="4" t="s">
        <v>378</v>
      </c>
      <c r="B650" s="4" t="s">
        <v>641</v>
      </c>
      <c r="C650" s="4" t="s">
        <v>52</v>
      </c>
      <c r="D650" s="4" t="s">
        <v>53</v>
      </c>
      <c r="E650" s="4">
        <v>80.7</v>
      </c>
      <c r="F650" s="5">
        <v>249675.17</v>
      </c>
      <c r="G650" s="5">
        <v>340926.57871045702</v>
      </c>
      <c r="H650" s="5">
        <v>590601.748710457</v>
      </c>
      <c r="I650" s="5">
        <v>3093.86827757125</v>
      </c>
      <c r="J650" s="5">
        <v>4224.6168365608</v>
      </c>
      <c r="K650" s="5">
        <f t="shared" si="32"/>
        <v>7318.4851141320505</v>
      </c>
    </row>
    <row r="651" spans="1:11" outlineLevel="2" x14ac:dyDescent="0.25">
      <c r="A651" s="4" t="s">
        <v>383</v>
      </c>
      <c r="B651" s="4" t="s">
        <v>384</v>
      </c>
      <c r="C651" s="4" t="s">
        <v>52</v>
      </c>
      <c r="D651" s="4" t="s">
        <v>53</v>
      </c>
      <c r="E651" s="4">
        <v>150.66999999999999</v>
      </c>
      <c r="F651" s="5">
        <v>396317.48</v>
      </c>
      <c r="G651" s="5">
        <v>539447.16674605501</v>
      </c>
      <c r="H651" s="5">
        <v>935764.64674605499</v>
      </c>
      <c r="I651" s="5">
        <v>2630.36755823986</v>
      </c>
      <c r="J651" s="5">
        <v>3580.3223385282699</v>
      </c>
      <c r="K651" s="5">
        <f t="shared" si="32"/>
        <v>6210.68989676813</v>
      </c>
    </row>
    <row r="652" spans="1:11" outlineLevel="2" x14ac:dyDescent="0.25">
      <c r="A652" s="4" t="s">
        <v>389</v>
      </c>
      <c r="B652" s="4" t="s">
        <v>390</v>
      </c>
      <c r="C652" s="4" t="s">
        <v>52</v>
      </c>
      <c r="D652" s="4" t="s">
        <v>53</v>
      </c>
      <c r="E652" s="4">
        <v>73.569999999999993</v>
      </c>
      <c r="F652" s="5">
        <v>205472</v>
      </c>
      <c r="G652" s="5">
        <v>340514.07187568297</v>
      </c>
      <c r="H652" s="5">
        <v>545986.07187568303</v>
      </c>
      <c r="I652" s="5">
        <v>2792.8775316025599</v>
      </c>
      <c r="J652" s="5">
        <v>4628.4364805720097</v>
      </c>
      <c r="K652" s="5">
        <f t="shared" si="32"/>
        <v>7421.3140121745691</v>
      </c>
    </row>
    <row r="653" spans="1:11" outlineLevel="2" x14ac:dyDescent="0.25">
      <c r="A653" s="4" t="s">
        <v>393</v>
      </c>
      <c r="B653" s="4" t="s">
        <v>394</v>
      </c>
      <c r="C653" s="4" t="s">
        <v>52</v>
      </c>
      <c r="D653" s="4" t="s">
        <v>53</v>
      </c>
      <c r="E653" s="4">
        <v>40.200000000000003</v>
      </c>
      <c r="F653" s="5">
        <v>218952.12</v>
      </c>
      <c r="G653" s="5">
        <v>183831.80037589499</v>
      </c>
      <c r="H653" s="5">
        <v>402783.92037589499</v>
      </c>
      <c r="I653" s="5">
        <v>5446.5701492537301</v>
      </c>
      <c r="J653" s="5">
        <v>4572.9303576093298</v>
      </c>
      <c r="K653" s="5">
        <f t="shared" si="32"/>
        <v>10019.50050686306</v>
      </c>
    </row>
    <row r="654" spans="1:11" outlineLevel="2" x14ac:dyDescent="0.25">
      <c r="A654" s="4" t="s">
        <v>395</v>
      </c>
      <c r="B654" s="4" t="s">
        <v>396</v>
      </c>
      <c r="C654" s="4" t="s">
        <v>52</v>
      </c>
      <c r="D654" s="4" t="s">
        <v>53</v>
      </c>
      <c r="E654" s="4">
        <v>355</v>
      </c>
      <c r="F654" s="5">
        <v>1272000.5</v>
      </c>
      <c r="G654" s="5">
        <v>1836621.13073726</v>
      </c>
      <c r="H654" s="5">
        <v>3108621.63073726</v>
      </c>
      <c r="I654" s="5">
        <v>3583.1</v>
      </c>
      <c r="J654" s="5">
        <v>5173.5806499641203</v>
      </c>
      <c r="K654" s="5">
        <f t="shared" si="32"/>
        <v>8756.6806499641207</v>
      </c>
    </row>
    <row r="655" spans="1:11" outlineLevel="2" x14ac:dyDescent="0.25">
      <c r="A655" s="4" t="s">
        <v>399</v>
      </c>
      <c r="B655" s="4" t="s">
        <v>400</v>
      </c>
      <c r="C655" s="4" t="s">
        <v>52</v>
      </c>
      <c r="D655" s="4" t="s">
        <v>53</v>
      </c>
      <c r="E655" s="4">
        <v>171.7</v>
      </c>
      <c r="F655" s="5">
        <v>559849.78</v>
      </c>
      <c r="G655" s="5">
        <v>558879.73795711901</v>
      </c>
      <c r="H655" s="5">
        <v>1118729.51795712</v>
      </c>
      <c r="I655" s="5">
        <v>3260.6277227722799</v>
      </c>
      <c r="J655" s="5">
        <v>3254.9780894415799</v>
      </c>
      <c r="K655" s="5">
        <f t="shared" si="32"/>
        <v>6515.6058122138602</v>
      </c>
    </row>
    <row r="656" spans="1:11" outlineLevel="2" x14ac:dyDescent="0.25">
      <c r="A656" s="4" t="s">
        <v>401</v>
      </c>
      <c r="B656" s="4" t="s">
        <v>648</v>
      </c>
      <c r="C656" s="4" t="s">
        <v>52</v>
      </c>
      <c r="D656" s="4" t="s">
        <v>53</v>
      </c>
      <c r="E656" s="4">
        <v>58.8</v>
      </c>
      <c r="F656" s="5">
        <v>196880.97</v>
      </c>
      <c r="G656" s="5">
        <v>317141.58456799103</v>
      </c>
      <c r="H656" s="5">
        <v>514022.554567991</v>
      </c>
      <c r="I656" s="5">
        <v>3348.3158163265298</v>
      </c>
      <c r="J656" s="5">
        <v>5393.5643634012004</v>
      </c>
      <c r="K656" s="5">
        <f t="shared" si="32"/>
        <v>8741.8801797277301</v>
      </c>
    </row>
    <row r="657" spans="1:11" outlineLevel="1" x14ac:dyDescent="0.25">
      <c r="A657" s="4"/>
      <c r="B657" s="4"/>
      <c r="C657" s="7" t="s">
        <v>469</v>
      </c>
      <c r="D657" s="4"/>
      <c r="E657" s="4">
        <f>SUBTOTAL(9,E626:E656)</f>
        <v>3053.94</v>
      </c>
      <c r="F657" s="5">
        <f>SUBTOTAL(9,F626:F656)</f>
        <v>8776809.4399999995</v>
      </c>
      <c r="G657" s="5">
        <f>SUBTOTAL(9,G626:G656)</f>
        <v>13212933.723807447</v>
      </c>
      <c r="H657" s="5">
        <f>SUBTOTAL(9,H626:H656)</f>
        <v>21989743.163807444</v>
      </c>
      <c r="I657" s="5"/>
      <c r="J657" s="5"/>
      <c r="K657" s="5"/>
    </row>
    <row r="658" spans="1:11" outlineLevel="2" x14ac:dyDescent="0.25">
      <c r="A658" s="4" t="s">
        <v>116</v>
      </c>
      <c r="B658" s="4" t="s">
        <v>625</v>
      </c>
      <c r="C658" s="4" t="s">
        <v>133</v>
      </c>
      <c r="D658" s="4" t="s">
        <v>134</v>
      </c>
      <c r="E658" s="4">
        <v>74.47</v>
      </c>
      <c r="F658" s="5">
        <v>182081.91</v>
      </c>
      <c r="G658" s="5">
        <v>264596.09094574401</v>
      </c>
      <c r="H658" s="5">
        <v>446678.00094574399</v>
      </c>
      <c r="I658" s="5">
        <v>2445.03706190412</v>
      </c>
      <c r="J658" s="5">
        <v>3553.0561426848899</v>
      </c>
      <c r="K658" s="5">
        <f t="shared" ref="K658:K664" si="33">I658+J658</f>
        <v>5998.0932045890095</v>
      </c>
    </row>
    <row r="659" spans="1:11" outlineLevel="2" x14ac:dyDescent="0.25">
      <c r="A659" s="4" t="s">
        <v>167</v>
      </c>
      <c r="B659" s="4" t="s">
        <v>168</v>
      </c>
      <c r="C659" s="4" t="s">
        <v>133</v>
      </c>
      <c r="D659" s="4" t="s">
        <v>134</v>
      </c>
      <c r="E659" s="4">
        <v>70.53</v>
      </c>
      <c r="F659" s="5">
        <v>126500.91</v>
      </c>
      <c r="G659" s="5">
        <v>363495.23568442999</v>
      </c>
      <c r="H659" s="5">
        <v>489996.14568443003</v>
      </c>
      <c r="I659" s="5">
        <v>1793.5759251382401</v>
      </c>
      <c r="J659" s="5">
        <v>5153.7676972129602</v>
      </c>
      <c r="K659" s="5">
        <f t="shared" si="33"/>
        <v>6947.3436223511999</v>
      </c>
    </row>
    <row r="660" spans="1:11" outlineLevel="2" x14ac:dyDescent="0.25">
      <c r="A660" s="4" t="s">
        <v>272</v>
      </c>
      <c r="B660" s="4" t="s">
        <v>273</v>
      </c>
      <c r="C660" s="4" t="s">
        <v>133</v>
      </c>
      <c r="D660" s="4" t="s">
        <v>134</v>
      </c>
      <c r="E660" s="4">
        <v>39.5</v>
      </c>
      <c r="F660" s="5">
        <v>91318.69</v>
      </c>
      <c r="G660" s="5">
        <v>142163.56213397899</v>
      </c>
      <c r="H660" s="5">
        <v>233482.252133979</v>
      </c>
      <c r="I660" s="5">
        <v>2311.86556962025</v>
      </c>
      <c r="J660" s="5">
        <v>3599.0775223792102</v>
      </c>
      <c r="K660" s="5">
        <f t="shared" si="33"/>
        <v>5910.9430919994602</v>
      </c>
    </row>
    <row r="661" spans="1:11" outlineLevel="2" x14ac:dyDescent="0.25">
      <c r="A661" s="4" t="s">
        <v>345</v>
      </c>
      <c r="B661" s="4" t="s">
        <v>346</v>
      </c>
      <c r="C661" s="4" t="s">
        <v>133</v>
      </c>
      <c r="D661" s="4" t="s">
        <v>134</v>
      </c>
      <c r="E661" s="4">
        <v>30.57</v>
      </c>
      <c r="F661" s="5">
        <v>61789.55</v>
      </c>
      <c r="G661" s="5">
        <v>127317.85987730999</v>
      </c>
      <c r="H661" s="5">
        <v>189107.40987731001</v>
      </c>
      <c r="I661" s="5">
        <v>2021.2479555119401</v>
      </c>
      <c r="J661" s="5">
        <v>4164.7975098891102</v>
      </c>
      <c r="K661" s="5">
        <f t="shared" si="33"/>
        <v>6186.04546540105</v>
      </c>
    </row>
    <row r="662" spans="1:11" outlineLevel="2" x14ac:dyDescent="0.25">
      <c r="A662" s="4" t="s">
        <v>347</v>
      </c>
      <c r="B662" s="4" t="s">
        <v>348</v>
      </c>
      <c r="C662" s="4" t="s">
        <v>133</v>
      </c>
      <c r="D662" s="4" t="s">
        <v>134</v>
      </c>
      <c r="E662" s="4">
        <v>19.03</v>
      </c>
      <c r="F662" s="5">
        <v>59690.22</v>
      </c>
      <c r="G662" s="5">
        <v>92459.105155204001</v>
      </c>
      <c r="H662" s="5">
        <v>152149.32515520399</v>
      </c>
      <c r="I662" s="5">
        <v>3136.6379400945898</v>
      </c>
      <c r="J662" s="5">
        <v>4858.5972230795596</v>
      </c>
      <c r="K662" s="5">
        <f t="shared" si="33"/>
        <v>7995.2351631741494</v>
      </c>
    </row>
    <row r="663" spans="1:11" outlineLevel="2" x14ac:dyDescent="0.25">
      <c r="A663" s="4" t="s">
        <v>352</v>
      </c>
      <c r="B663" s="4" t="s">
        <v>353</v>
      </c>
      <c r="C663" s="4" t="s">
        <v>133</v>
      </c>
      <c r="D663" s="4" t="s">
        <v>134</v>
      </c>
      <c r="E663" s="4">
        <v>18.53</v>
      </c>
      <c r="F663" s="5">
        <v>65829</v>
      </c>
      <c r="G663" s="5">
        <v>85074.145391673301</v>
      </c>
      <c r="H663" s="5">
        <v>150903.145391673</v>
      </c>
      <c r="I663" s="5">
        <v>3552.5634106853699</v>
      </c>
      <c r="J663" s="5">
        <v>4591.1573336035199</v>
      </c>
      <c r="K663" s="5">
        <f t="shared" si="33"/>
        <v>8143.7207442888903</v>
      </c>
    </row>
    <row r="664" spans="1:11" outlineLevel="2" x14ac:dyDescent="0.25">
      <c r="A664" s="4" t="s">
        <v>363</v>
      </c>
      <c r="B664" s="4" t="s">
        <v>364</v>
      </c>
      <c r="C664" s="4" t="s">
        <v>133</v>
      </c>
      <c r="D664" s="4" t="s">
        <v>134</v>
      </c>
      <c r="E664" s="4">
        <v>35.47</v>
      </c>
      <c r="F664" s="5">
        <v>119555.94</v>
      </c>
      <c r="G664" s="5">
        <v>147909.047915073</v>
      </c>
      <c r="H664" s="5">
        <v>267464.987915073</v>
      </c>
      <c r="I664" s="5">
        <v>3370.6213701719798</v>
      </c>
      <c r="J664" s="5">
        <v>4169.9759773068199</v>
      </c>
      <c r="K664" s="5">
        <f t="shared" si="33"/>
        <v>7540.5973474787997</v>
      </c>
    </row>
    <row r="665" spans="1:11" outlineLevel="1" x14ac:dyDescent="0.25">
      <c r="A665" s="4"/>
      <c r="B665" s="4"/>
      <c r="C665" s="7" t="s">
        <v>470</v>
      </c>
      <c r="D665" s="4"/>
      <c r="E665" s="4">
        <f>SUBTOTAL(9,E658:E664)</f>
        <v>288.10000000000002</v>
      </c>
      <c r="F665" s="5">
        <f>SUBTOTAL(9,F658:F664)</f>
        <v>706766.22</v>
      </c>
      <c r="G665" s="5">
        <f>SUBTOTAL(9,G658:G664)</f>
        <v>1223015.0471034134</v>
      </c>
      <c r="H665" s="5">
        <f>SUBTOTAL(9,H658:H664)</f>
        <v>1929781.2671034131</v>
      </c>
      <c r="I665" s="5"/>
      <c r="J665" s="5"/>
      <c r="K665" s="5"/>
    </row>
    <row r="666" spans="1:11" outlineLevel="2" x14ac:dyDescent="0.25">
      <c r="A666" s="4" t="s">
        <v>282</v>
      </c>
      <c r="B666" s="4" t="s">
        <v>283</v>
      </c>
      <c r="C666" s="4" t="s">
        <v>286</v>
      </c>
      <c r="D666" s="4" t="s">
        <v>287</v>
      </c>
      <c r="E666" s="4">
        <v>14.13</v>
      </c>
      <c r="F666" s="5">
        <v>50528.61</v>
      </c>
      <c r="G666" s="5">
        <v>97596.501693231301</v>
      </c>
      <c r="H666" s="5">
        <v>148125.11169323101</v>
      </c>
      <c r="I666" s="5">
        <v>3575.9808917197502</v>
      </c>
      <c r="J666" s="5">
        <v>6907.04187496329</v>
      </c>
      <c r="K666" s="5">
        <f t="shared" ref="K666:K672" si="34">I666+J666</f>
        <v>10483.02276668304</v>
      </c>
    </row>
    <row r="667" spans="1:11" outlineLevel="2" x14ac:dyDescent="0.25">
      <c r="A667" s="4" t="s">
        <v>288</v>
      </c>
      <c r="B667" s="4" t="s">
        <v>627</v>
      </c>
      <c r="C667" s="4" t="s">
        <v>286</v>
      </c>
      <c r="D667" s="4" t="s">
        <v>287</v>
      </c>
      <c r="E667" s="4">
        <v>35.9</v>
      </c>
      <c r="F667" s="5">
        <v>97216.44</v>
      </c>
      <c r="G667" s="5">
        <v>145329.030223448</v>
      </c>
      <c r="H667" s="5">
        <v>242545.47022344801</v>
      </c>
      <c r="I667" s="5">
        <v>2707.9788300835698</v>
      </c>
      <c r="J667" s="5">
        <v>4048.1624017673598</v>
      </c>
      <c r="K667" s="5">
        <f t="shared" si="34"/>
        <v>6756.1412318509301</v>
      </c>
    </row>
    <row r="668" spans="1:11" outlineLevel="2" x14ac:dyDescent="0.25">
      <c r="A668" s="4" t="s">
        <v>317</v>
      </c>
      <c r="B668" s="4" t="s">
        <v>318</v>
      </c>
      <c r="C668" s="4" t="s">
        <v>286</v>
      </c>
      <c r="D668" s="4" t="s">
        <v>287</v>
      </c>
      <c r="E668" s="4">
        <v>67.2</v>
      </c>
      <c r="F668" s="5">
        <v>245808.74</v>
      </c>
      <c r="G668" s="5">
        <v>312673.04753815901</v>
      </c>
      <c r="H668" s="5">
        <v>558481.78753815906</v>
      </c>
      <c r="I668" s="5">
        <v>3657.8681547618999</v>
      </c>
      <c r="J668" s="5">
        <v>4652.8727312226001</v>
      </c>
      <c r="K668" s="5">
        <f t="shared" si="34"/>
        <v>8310.7408859845</v>
      </c>
    </row>
    <row r="669" spans="1:11" outlineLevel="2" x14ac:dyDescent="0.25">
      <c r="A669" s="4" t="s">
        <v>347</v>
      </c>
      <c r="B669" s="4" t="s">
        <v>348</v>
      </c>
      <c r="C669" s="4" t="s">
        <v>286</v>
      </c>
      <c r="D669" s="4" t="s">
        <v>287</v>
      </c>
      <c r="E669" s="4">
        <v>4.3</v>
      </c>
      <c r="F669" s="5">
        <v>17151.29</v>
      </c>
      <c r="G669" s="5">
        <v>20891.968059242099</v>
      </c>
      <c r="H669" s="5">
        <v>38043.2580592421</v>
      </c>
      <c r="I669" s="5">
        <v>3988.67209302326</v>
      </c>
      <c r="J669" s="5">
        <v>4858.5972230795596</v>
      </c>
      <c r="K669" s="5">
        <f t="shared" si="34"/>
        <v>8847.2693161028201</v>
      </c>
    </row>
    <row r="670" spans="1:11" outlineLevel="2" x14ac:dyDescent="0.25">
      <c r="A670" s="4" t="s">
        <v>373</v>
      </c>
      <c r="B670" s="4" t="s">
        <v>640</v>
      </c>
      <c r="C670" s="4" t="s">
        <v>286</v>
      </c>
      <c r="D670" s="4" t="s">
        <v>287</v>
      </c>
      <c r="E670" s="4">
        <v>7.6</v>
      </c>
      <c r="F670" s="5">
        <v>41556.050000000003</v>
      </c>
      <c r="G670" s="5">
        <v>37809.555992574496</v>
      </c>
      <c r="H670" s="5">
        <v>79365.605992574405</v>
      </c>
      <c r="I670" s="5">
        <v>5467.9013157894697</v>
      </c>
      <c r="J670" s="5">
        <v>4974.9415779703204</v>
      </c>
      <c r="K670" s="5">
        <f t="shared" si="34"/>
        <v>10442.842893759789</v>
      </c>
    </row>
    <row r="671" spans="1:11" outlineLevel="2" x14ac:dyDescent="0.25">
      <c r="A671" s="4" t="s">
        <v>378</v>
      </c>
      <c r="B671" s="4" t="s">
        <v>641</v>
      </c>
      <c r="C671" s="4" t="s">
        <v>286</v>
      </c>
      <c r="D671" s="4" t="s">
        <v>287</v>
      </c>
      <c r="E671" s="4">
        <v>4.2699999999999996</v>
      </c>
      <c r="F671" s="5">
        <v>18712</v>
      </c>
      <c r="G671" s="5">
        <v>18039.113892114601</v>
      </c>
      <c r="H671" s="5">
        <v>36751.113892114598</v>
      </c>
      <c r="I671" s="5">
        <v>4382.2014051522301</v>
      </c>
      <c r="J671" s="5">
        <v>4224.6168365608</v>
      </c>
      <c r="K671" s="5">
        <f t="shared" si="34"/>
        <v>8606.8182417130301</v>
      </c>
    </row>
    <row r="672" spans="1:11" outlineLevel="2" x14ac:dyDescent="0.25">
      <c r="A672" s="4" t="s">
        <v>399</v>
      </c>
      <c r="B672" s="4" t="s">
        <v>400</v>
      </c>
      <c r="C672" s="4" t="s">
        <v>286</v>
      </c>
      <c r="D672" s="4" t="s">
        <v>287</v>
      </c>
      <c r="E672" s="4">
        <v>20.059999999999999</v>
      </c>
      <c r="F672" s="5">
        <v>86234</v>
      </c>
      <c r="G672" s="5">
        <v>65294.860474198103</v>
      </c>
      <c r="H672" s="5">
        <v>151528.86047419801</v>
      </c>
      <c r="I672" s="5">
        <v>4298.8035892322996</v>
      </c>
      <c r="J672" s="5">
        <v>3254.9780894415799</v>
      </c>
      <c r="K672" s="5">
        <f t="shared" si="34"/>
        <v>7553.7816786738795</v>
      </c>
    </row>
    <row r="673" spans="1:11" outlineLevel="1" x14ac:dyDescent="0.25">
      <c r="A673" s="4"/>
      <c r="B673" s="4"/>
      <c r="C673" s="7" t="s">
        <v>471</v>
      </c>
      <c r="D673" s="4"/>
      <c r="E673" s="4">
        <f>SUBTOTAL(9,E666:E672)</f>
        <v>153.46</v>
      </c>
      <c r="F673" s="5">
        <f>SUBTOTAL(9,F666:F672)</f>
        <v>557207.12999999989</v>
      </c>
      <c r="G673" s="5">
        <f>SUBTOTAL(9,G666:G672)</f>
        <v>697634.0778729677</v>
      </c>
      <c r="H673" s="5">
        <f>SUBTOTAL(9,H666:H672)</f>
        <v>1254841.2078729672</v>
      </c>
      <c r="I673" s="5"/>
      <c r="J673" s="5"/>
      <c r="K673" s="5"/>
    </row>
    <row r="674" spans="1:11" outlineLevel="2" x14ac:dyDescent="0.25">
      <c r="A674" s="4" t="s">
        <v>12</v>
      </c>
      <c r="B674" s="4" t="s">
        <v>13</v>
      </c>
      <c r="C674" s="4" t="s">
        <v>54</v>
      </c>
      <c r="D674" s="4" t="s">
        <v>55</v>
      </c>
      <c r="E674" s="4">
        <v>15.25</v>
      </c>
      <c r="F674" s="5">
        <v>42586.71</v>
      </c>
      <c r="G674" s="5">
        <v>63601.511731442602</v>
      </c>
      <c r="H674" s="5">
        <v>106188.221731443</v>
      </c>
      <c r="I674" s="5">
        <v>2792.5711475409798</v>
      </c>
      <c r="J674" s="5">
        <v>4170.5909332093497</v>
      </c>
      <c r="K674" s="5">
        <f t="shared" ref="K674:K703" si="35">I674+J674</f>
        <v>6963.1620807503296</v>
      </c>
    </row>
    <row r="675" spans="1:11" outlineLevel="2" x14ac:dyDescent="0.25">
      <c r="A675" s="4" t="s">
        <v>116</v>
      </c>
      <c r="B675" s="4" t="s">
        <v>625</v>
      </c>
      <c r="C675" s="4" t="s">
        <v>54</v>
      </c>
      <c r="D675" s="4" t="s">
        <v>55</v>
      </c>
      <c r="E675" s="4">
        <v>226.16</v>
      </c>
      <c r="F675" s="5">
        <v>774809.87</v>
      </c>
      <c r="G675" s="5">
        <v>803559.177229614</v>
      </c>
      <c r="H675" s="5">
        <v>1578369.0472296099</v>
      </c>
      <c r="I675" s="5">
        <v>3425.9368146444999</v>
      </c>
      <c r="J675" s="5">
        <v>3553.0561426848899</v>
      </c>
      <c r="K675" s="5">
        <f t="shared" si="35"/>
        <v>6978.9929573293903</v>
      </c>
    </row>
    <row r="676" spans="1:11" outlineLevel="2" x14ac:dyDescent="0.25">
      <c r="A676" s="4" t="s">
        <v>167</v>
      </c>
      <c r="B676" s="4" t="s">
        <v>168</v>
      </c>
      <c r="C676" s="4" t="s">
        <v>54</v>
      </c>
      <c r="D676" s="4" t="s">
        <v>55</v>
      </c>
      <c r="E676" s="4">
        <v>111.31</v>
      </c>
      <c r="F676" s="5">
        <v>318148.05</v>
      </c>
      <c r="G676" s="5">
        <v>573665.88237677503</v>
      </c>
      <c r="H676" s="5">
        <v>891813.93237677496</v>
      </c>
      <c r="I676" s="5">
        <v>2858.2162429251598</v>
      </c>
      <c r="J676" s="5">
        <v>5153.7676972129602</v>
      </c>
      <c r="K676" s="5">
        <f t="shared" si="35"/>
        <v>8011.9839401381196</v>
      </c>
    </row>
    <row r="677" spans="1:11" outlineLevel="2" x14ac:dyDescent="0.25">
      <c r="A677" s="4" t="s">
        <v>199</v>
      </c>
      <c r="B677" s="4" t="s">
        <v>200</v>
      </c>
      <c r="C677" s="4" t="s">
        <v>54</v>
      </c>
      <c r="D677" s="4" t="s">
        <v>55</v>
      </c>
      <c r="E677" s="4">
        <v>88.46</v>
      </c>
      <c r="F677" s="5">
        <v>139366.89000000001</v>
      </c>
      <c r="G677" s="5">
        <v>360895.43377361598</v>
      </c>
      <c r="H677" s="5">
        <v>500262.32377361599</v>
      </c>
      <c r="I677" s="5">
        <v>1575.4791996382501</v>
      </c>
      <c r="J677" s="5">
        <v>4079.75846454461</v>
      </c>
      <c r="K677" s="5">
        <f t="shared" si="35"/>
        <v>5655.2376641828596</v>
      </c>
    </row>
    <row r="678" spans="1:11" outlineLevel="2" x14ac:dyDescent="0.25">
      <c r="A678" s="4" t="s">
        <v>216</v>
      </c>
      <c r="B678" s="4" t="s">
        <v>217</v>
      </c>
      <c r="C678" s="4" t="s">
        <v>54</v>
      </c>
      <c r="D678" s="4" t="s">
        <v>55</v>
      </c>
      <c r="E678" s="4">
        <v>182.47</v>
      </c>
      <c r="F678" s="5">
        <v>744665.53</v>
      </c>
      <c r="G678" s="5">
        <v>696448.56226639403</v>
      </c>
      <c r="H678" s="5">
        <v>1441114.0922663901</v>
      </c>
      <c r="I678" s="5">
        <v>4081.0299227270202</v>
      </c>
      <c r="J678" s="5">
        <v>3816.7839221044201</v>
      </c>
      <c r="K678" s="5">
        <f t="shared" si="35"/>
        <v>7897.8138448314403</v>
      </c>
    </row>
    <row r="679" spans="1:11" outlineLevel="2" x14ac:dyDescent="0.25">
      <c r="A679" s="4" t="s">
        <v>238</v>
      </c>
      <c r="B679" s="4" t="s">
        <v>239</v>
      </c>
      <c r="C679" s="4" t="s">
        <v>54</v>
      </c>
      <c r="D679" s="4" t="s">
        <v>55</v>
      </c>
      <c r="E679" s="4">
        <v>5.6</v>
      </c>
      <c r="F679" s="5">
        <v>20756.21</v>
      </c>
      <c r="G679" s="5">
        <v>24569.563133392901</v>
      </c>
      <c r="H679" s="5">
        <v>45325.773133392897</v>
      </c>
      <c r="I679" s="5">
        <v>3706.4660714285701</v>
      </c>
      <c r="J679" s="5">
        <v>4387.4219881058798</v>
      </c>
      <c r="K679" s="5">
        <f t="shared" si="35"/>
        <v>8093.8880595344499</v>
      </c>
    </row>
    <row r="680" spans="1:11" outlineLevel="2" x14ac:dyDescent="0.25">
      <c r="A680" s="4" t="s">
        <v>256</v>
      </c>
      <c r="B680" s="4" t="s">
        <v>257</v>
      </c>
      <c r="C680" s="4" t="s">
        <v>54</v>
      </c>
      <c r="D680" s="4" t="s">
        <v>55</v>
      </c>
      <c r="E680" s="4">
        <v>67.33</v>
      </c>
      <c r="F680" s="5">
        <v>60459.67</v>
      </c>
      <c r="G680" s="5">
        <v>270541.10749169701</v>
      </c>
      <c r="H680" s="5">
        <v>331000.77749169699</v>
      </c>
      <c r="I680" s="5">
        <v>897.96034457151302</v>
      </c>
      <c r="J680" s="5">
        <v>4018.13615760726</v>
      </c>
      <c r="K680" s="5">
        <f t="shared" si="35"/>
        <v>4916.0965021787733</v>
      </c>
    </row>
    <row r="681" spans="1:11" outlineLevel="2" x14ac:dyDescent="0.25">
      <c r="A681" s="4" t="s">
        <v>270</v>
      </c>
      <c r="B681" s="4" t="s">
        <v>271</v>
      </c>
      <c r="C681" s="4" t="s">
        <v>54</v>
      </c>
      <c r="D681" s="4" t="s">
        <v>55</v>
      </c>
      <c r="E681" s="4">
        <v>77.03</v>
      </c>
      <c r="F681" s="5">
        <v>321190.67</v>
      </c>
      <c r="G681" s="5">
        <v>311636.76612245501</v>
      </c>
      <c r="H681" s="5">
        <v>632827.43612245505</v>
      </c>
      <c r="I681" s="5">
        <v>4169.6828508373401</v>
      </c>
      <c r="J681" s="5">
        <v>4045.6544998371501</v>
      </c>
      <c r="K681" s="5">
        <f t="shared" si="35"/>
        <v>8215.3373506744902</v>
      </c>
    </row>
    <row r="682" spans="1:11" outlineLevel="2" x14ac:dyDescent="0.25">
      <c r="A682" s="4" t="s">
        <v>272</v>
      </c>
      <c r="B682" s="4" t="s">
        <v>273</v>
      </c>
      <c r="C682" s="4" t="s">
        <v>54</v>
      </c>
      <c r="D682" s="4" t="s">
        <v>55</v>
      </c>
      <c r="E682" s="4">
        <v>43.2</v>
      </c>
      <c r="F682" s="5">
        <v>181310.71</v>
      </c>
      <c r="G682" s="5">
        <v>155480.148966782</v>
      </c>
      <c r="H682" s="5">
        <v>336790.85896678199</v>
      </c>
      <c r="I682" s="5">
        <v>4197.0071759259299</v>
      </c>
      <c r="J682" s="5">
        <v>3599.0775223792102</v>
      </c>
      <c r="K682" s="5">
        <f t="shared" si="35"/>
        <v>7796.0846983051397</v>
      </c>
    </row>
    <row r="683" spans="1:11" outlineLevel="2" x14ac:dyDescent="0.25">
      <c r="A683" s="4" t="s">
        <v>282</v>
      </c>
      <c r="B683" s="4" t="s">
        <v>283</v>
      </c>
      <c r="C683" s="4" t="s">
        <v>54</v>
      </c>
      <c r="D683" s="4" t="s">
        <v>55</v>
      </c>
      <c r="E683" s="4">
        <v>45.8</v>
      </c>
      <c r="F683" s="5">
        <v>161691.57</v>
      </c>
      <c r="G683" s="5">
        <v>316342.51787331898</v>
      </c>
      <c r="H683" s="5">
        <v>478034.08787331899</v>
      </c>
      <c r="I683" s="5">
        <v>3530.3836244541499</v>
      </c>
      <c r="J683" s="5">
        <v>6907.04187496329</v>
      </c>
      <c r="K683" s="5">
        <f t="shared" si="35"/>
        <v>10437.425499417441</v>
      </c>
    </row>
    <row r="684" spans="1:11" outlineLevel="2" x14ac:dyDescent="0.25">
      <c r="A684" s="4" t="s">
        <v>288</v>
      </c>
      <c r="B684" s="4" t="s">
        <v>627</v>
      </c>
      <c r="C684" s="4" t="s">
        <v>54</v>
      </c>
      <c r="D684" s="4" t="s">
        <v>55</v>
      </c>
      <c r="E684" s="4">
        <v>196.5</v>
      </c>
      <c r="F684" s="5">
        <v>717048.02</v>
      </c>
      <c r="G684" s="5">
        <v>795463.91194728704</v>
      </c>
      <c r="H684" s="5">
        <v>1512511.93194729</v>
      </c>
      <c r="I684" s="5">
        <v>3649.0993384223898</v>
      </c>
      <c r="J684" s="5">
        <v>4048.1624017673598</v>
      </c>
      <c r="K684" s="5">
        <f t="shared" si="35"/>
        <v>7697.2617401897496</v>
      </c>
    </row>
    <row r="685" spans="1:11" outlineLevel="2" x14ac:dyDescent="0.25">
      <c r="A685" s="4" t="s">
        <v>301</v>
      </c>
      <c r="B685" s="4" t="s">
        <v>302</v>
      </c>
      <c r="C685" s="4" t="s">
        <v>54</v>
      </c>
      <c r="D685" s="4" t="s">
        <v>55</v>
      </c>
      <c r="E685" s="4">
        <v>39.5</v>
      </c>
      <c r="F685" s="5">
        <v>185898.36</v>
      </c>
      <c r="G685" s="5">
        <v>208726.89093547899</v>
      </c>
      <c r="H685" s="5">
        <v>394625.25093547901</v>
      </c>
      <c r="I685" s="5">
        <v>4706.2875949367099</v>
      </c>
      <c r="J685" s="5">
        <v>5284.2250869741601</v>
      </c>
      <c r="K685" s="5">
        <f t="shared" si="35"/>
        <v>9990.51268191087</v>
      </c>
    </row>
    <row r="686" spans="1:11" outlineLevel="2" x14ac:dyDescent="0.25">
      <c r="A686" s="4" t="s">
        <v>307</v>
      </c>
      <c r="B686" s="4" t="s">
        <v>308</v>
      </c>
      <c r="C686" s="4" t="s">
        <v>54</v>
      </c>
      <c r="D686" s="4" t="s">
        <v>55</v>
      </c>
      <c r="E686" s="4">
        <v>81.599999999999994</v>
      </c>
      <c r="F686" s="5">
        <v>257519.44</v>
      </c>
      <c r="G686" s="5">
        <v>389245.40832298598</v>
      </c>
      <c r="H686" s="5">
        <v>646764.84832298604</v>
      </c>
      <c r="I686" s="5">
        <v>3155.8754901960801</v>
      </c>
      <c r="J686" s="5">
        <v>4770.1643176836596</v>
      </c>
      <c r="K686" s="5">
        <f t="shared" si="35"/>
        <v>7926.0398078797398</v>
      </c>
    </row>
    <row r="687" spans="1:11" outlineLevel="2" x14ac:dyDescent="0.25">
      <c r="A687" s="4" t="s">
        <v>313</v>
      </c>
      <c r="B687" s="4" t="s">
        <v>314</v>
      </c>
      <c r="C687" s="4" t="s">
        <v>54</v>
      </c>
      <c r="D687" s="4" t="s">
        <v>55</v>
      </c>
      <c r="E687" s="4">
        <v>103.12</v>
      </c>
      <c r="F687" s="5">
        <v>423150.98</v>
      </c>
      <c r="G687" s="5">
        <v>579412.69065932895</v>
      </c>
      <c r="H687" s="5">
        <v>1002563.67065933</v>
      </c>
      <c r="I687" s="5">
        <v>4103.4811869666401</v>
      </c>
      <c r="J687" s="5">
        <v>5618.81973098651</v>
      </c>
      <c r="K687" s="5">
        <f t="shared" si="35"/>
        <v>9722.3009179531509</v>
      </c>
    </row>
    <row r="688" spans="1:11" outlineLevel="2" x14ac:dyDescent="0.25">
      <c r="A688" s="4" t="s">
        <v>317</v>
      </c>
      <c r="B688" s="4" t="s">
        <v>318</v>
      </c>
      <c r="C688" s="4" t="s">
        <v>54</v>
      </c>
      <c r="D688" s="4" t="s">
        <v>55</v>
      </c>
      <c r="E688" s="4">
        <v>377.97</v>
      </c>
      <c r="F688" s="5">
        <v>1367406.98</v>
      </c>
      <c r="G688" s="5">
        <v>1758646.3062202099</v>
      </c>
      <c r="H688" s="5">
        <v>3126053.2862202101</v>
      </c>
      <c r="I688" s="5">
        <v>3617.76590734714</v>
      </c>
      <c r="J688" s="5">
        <v>4652.8727312226001</v>
      </c>
      <c r="K688" s="5">
        <f t="shared" si="35"/>
        <v>8270.6386385697406</v>
      </c>
    </row>
    <row r="689" spans="1:11" outlineLevel="2" x14ac:dyDescent="0.25">
      <c r="A689" s="4" t="s">
        <v>335</v>
      </c>
      <c r="B689" s="4" t="s">
        <v>336</v>
      </c>
      <c r="C689" s="4" t="s">
        <v>54</v>
      </c>
      <c r="D689" s="4" t="s">
        <v>55</v>
      </c>
      <c r="E689" s="4">
        <v>18.5</v>
      </c>
      <c r="F689" s="5">
        <v>80098.98</v>
      </c>
      <c r="G689" s="5">
        <v>87532.725168186094</v>
      </c>
      <c r="H689" s="5">
        <v>167631.70516818599</v>
      </c>
      <c r="I689" s="5">
        <v>4329.6745945945904</v>
      </c>
      <c r="J689" s="5">
        <v>4731.4986577397904</v>
      </c>
      <c r="K689" s="5">
        <f t="shared" si="35"/>
        <v>9061.1732523343817</v>
      </c>
    </row>
    <row r="690" spans="1:11" outlineLevel="2" x14ac:dyDescent="0.25">
      <c r="A690" s="4" t="s">
        <v>341</v>
      </c>
      <c r="B690" s="4" t="s">
        <v>342</v>
      </c>
      <c r="C690" s="4" t="s">
        <v>54</v>
      </c>
      <c r="D690" s="4" t="s">
        <v>55</v>
      </c>
      <c r="E690" s="4">
        <v>360.47</v>
      </c>
      <c r="F690" s="5">
        <v>1262232.3600000001</v>
      </c>
      <c r="G690" s="5">
        <v>1379725.4918210199</v>
      </c>
      <c r="H690" s="5">
        <v>2641957.8518210198</v>
      </c>
      <c r="I690" s="5">
        <v>3501.6294282464601</v>
      </c>
      <c r="J690" s="5">
        <v>3827.57370050497</v>
      </c>
      <c r="K690" s="5">
        <f t="shared" si="35"/>
        <v>7329.2031287514301</v>
      </c>
    </row>
    <row r="691" spans="1:11" outlineLevel="2" x14ac:dyDescent="0.25">
      <c r="A691" s="4" t="s">
        <v>345</v>
      </c>
      <c r="B691" s="4" t="s">
        <v>346</v>
      </c>
      <c r="C691" s="4" t="s">
        <v>54</v>
      </c>
      <c r="D691" s="4" t="s">
        <v>55</v>
      </c>
      <c r="E691" s="4">
        <v>109.5</v>
      </c>
      <c r="F691" s="5">
        <v>734654.91</v>
      </c>
      <c r="G691" s="5">
        <v>456045.327332858</v>
      </c>
      <c r="H691" s="5">
        <v>1190700.23733286</v>
      </c>
      <c r="I691" s="5">
        <v>6709.1772602739702</v>
      </c>
      <c r="J691" s="5">
        <v>4164.7975098891102</v>
      </c>
      <c r="K691" s="5">
        <f t="shared" si="35"/>
        <v>10873.97477016308</v>
      </c>
    </row>
    <row r="692" spans="1:11" outlineLevel="2" x14ac:dyDescent="0.25">
      <c r="A692" s="4" t="s">
        <v>347</v>
      </c>
      <c r="B692" s="4" t="s">
        <v>348</v>
      </c>
      <c r="C692" s="4" t="s">
        <v>54</v>
      </c>
      <c r="D692" s="4" t="s">
        <v>55</v>
      </c>
      <c r="E692" s="4">
        <v>84.83</v>
      </c>
      <c r="F692" s="5">
        <v>374351.47</v>
      </c>
      <c r="G692" s="5">
        <v>412154.80243383901</v>
      </c>
      <c r="H692" s="5">
        <v>786506.27243383904</v>
      </c>
      <c r="I692" s="5">
        <v>4412.9608629022796</v>
      </c>
      <c r="J692" s="5">
        <v>4858.5972230795596</v>
      </c>
      <c r="K692" s="5">
        <f t="shared" si="35"/>
        <v>9271.5580859818401</v>
      </c>
    </row>
    <row r="693" spans="1:11" outlineLevel="2" x14ac:dyDescent="0.25">
      <c r="A693" s="4" t="s">
        <v>352</v>
      </c>
      <c r="B693" s="4" t="s">
        <v>353</v>
      </c>
      <c r="C693" s="4" t="s">
        <v>54</v>
      </c>
      <c r="D693" s="4" t="s">
        <v>55</v>
      </c>
      <c r="E693" s="4">
        <v>37.47</v>
      </c>
      <c r="F693" s="5">
        <v>152304</v>
      </c>
      <c r="G693" s="5">
        <v>172030.66529012399</v>
      </c>
      <c r="H693" s="5">
        <v>324334.66529012402</v>
      </c>
      <c r="I693" s="5">
        <v>4064.6917534027202</v>
      </c>
      <c r="J693" s="5">
        <v>4591.1573336035199</v>
      </c>
      <c r="K693" s="5">
        <f t="shared" si="35"/>
        <v>8655.8490870062396</v>
      </c>
    </row>
    <row r="694" spans="1:11" outlineLevel="2" x14ac:dyDescent="0.25">
      <c r="A694" s="4" t="s">
        <v>360</v>
      </c>
      <c r="B694" s="4" t="s">
        <v>639</v>
      </c>
      <c r="C694" s="4" t="s">
        <v>54</v>
      </c>
      <c r="D694" s="4" t="s">
        <v>55</v>
      </c>
      <c r="E694" s="4">
        <v>6.8</v>
      </c>
      <c r="F694" s="5">
        <v>13354.96</v>
      </c>
      <c r="G694" s="5">
        <v>35665.7262984427</v>
      </c>
      <c r="H694" s="5">
        <v>49020.686298442699</v>
      </c>
      <c r="I694" s="5">
        <v>1963.96470588235</v>
      </c>
      <c r="J694" s="5">
        <v>5244.9597497709901</v>
      </c>
      <c r="K694" s="5">
        <f t="shared" si="35"/>
        <v>7208.9244556533404</v>
      </c>
    </row>
    <row r="695" spans="1:11" outlineLevel="2" x14ac:dyDescent="0.25">
      <c r="A695" s="4" t="s">
        <v>363</v>
      </c>
      <c r="B695" s="4" t="s">
        <v>364</v>
      </c>
      <c r="C695" s="4" t="s">
        <v>54</v>
      </c>
      <c r="D695" s="4" t="s">
        <v>55</v>
      </c>
      <c r="E695" s="4">
        <v>61</v>
      </c>
      <c r="F695" s="5">
        <v>279685.61</v>
      </c>
      <c r="G695" s="5">
        <v>254368.53461571599</v>
      </c>
      <c r="H695" s="5">
        <v>534054.14461571595</v>
      </c>
      <c r="I695" s="5">
        <v>4585.01</v>
      </c>
      <c r="J695" s="5">
        <v>4169.9759773068199</v>
      </c>
      <c r="K695" s="5">
        <f t="shared" si="35"/>
        <v>8754.9859773068201</v>
      </c>
    </row>
    <row r="696" spans="1:11" outlineLevel="2" x14ac:dyDescent="0.25">
      <c r="A696" s="4" t="s">
        <v>373</v>
      </c>
      <c r="B696" s="4" t="s">
        <v>640</v>
      </c>
      <c r="C696" s="4" t="s">
        <v>54</v>
      </c>
      <c r="D696" s="4" t="s">
        <v>55</v>
      </c>
      <c r="E696" s="4">
        <v>44.4</v>
      </c>
      <c r="F696" s="5">
        <v>147530.29999999999</v>
      </c>
      <c r="G696" s="5">
        <v>220887.40606188201</v>
      </c>
      <c r="H696" s="5">
        <v>368417.70606188203</v>
      </c>
      <c r="I696" s="5">
        <v>3322.7545045044999</v>
      </c>
      <c r="J696" s="5">
        <v>4974.9415779703204</v>
      </c>
      <c r="K696" s="5">
        <f t="shared" si="35"/>
        <v>8297.6960824748203</v>
      </c>
    </row>
    <row r="697" spans="1:11" outlineLevel="2" x14ac:dyDescent="0.25">
      <c r="A697" s="4" t="s">
        <v>378</v>
      </c>
      <c r="B697" s="4" t="s">
        <v>641</v>
      </c>
      <c r="C697" s="4" t="s">
        <v>54</v>
      </c>
      <c r="D697" s="4" t="s">
        <v>55</v>
      </c>
      <c r="E697" s="4">
        <v>145.1</v>
      </c>
      <c r="F697" s="5">
        <v>491311.18</v>
      </c>
      <c r="G697" s="5">
        <v>612991.90298497304</v>
      </c>
      <c r="H697" s="5">
        <v>1104303.08298497</v>
      </c>
      <c r="I697" s="5">
        <v>3386.0177808407998</v>
      </c>
      <c r="J697" s="5">
        <v>4224.6168365608</v>
      </c>
      <c r="K697" s="5">
        <f t="shared" si="35"/>
        <v>7610.6346174015998</v>
      </c>
    </row>
    <row r="698" spans="1:11" outlineLevel="2" x14ac:dyDescent="0.25">
      <c r="A698" s="4" t="s">
        <v>383</v>
      </c>
      <c r="B698" s="4" t="s">
        <v>384</v>
      </c>
      <c r="C698" s="4" t="s">
        <v>54</v>
      </c>
      <c r="D698" s="4" t="s">
        <v>55</v>
      </c>
      <c r="E698" s="4">
        <v>103.76</v>
      </c>
      <c r="F698" s="5">
        <v>510819.6</v>
      </c>
      <c r="G698" s="5">
        <v>371494.24584569398</v>
      </c>
      <c r="H698" s="5">
        <v>882313.84584569396</v>
      </c>
      <c r="I698" s="5">
        <v>4923.0878951426403</v>
      </c>
      <c r="J698" s="5">
        <v>3580.3223385282699</v>
      </c>
      <c r="K698" s="5">
        <f t="shared" si="35"/>
        <v>8503.4102336709111</v>
      </c>
    </row>
    <row r="699" spans="1:11" outlineLevel="2" x14ac:dyDescent="0.25">
      <c r="A699" s="4" t="s">
        <v>389</v>
      </c>
      <c r="B699" s="4" t="s">
        <v>390</v>
      </c>
      <c r="C699" s="4" t="s">
        <v>54</v>
      </c>
      <c r="D699" s="4" t="s">
        <v>55</v>
      </c>
      <c r="E699" s="4">
        <v>49.37</v>
      </c>
      <c r="F699" s="5">
        <v>237915.27</v>
      </c>
      <c r="G699" s="5">
        <v>228505.90904584</v>
      </c>
      <c r="H699" s="5">
        <v>466421.17904583999</v>
      </c>
      <c r="I699" s="5">
        <v>4819.0251164674901</v>
      </c>
      <c r="J699" s="5">
        <v>4628.4364805720097</v>
      </c>
      <c r="K699" s="5">
        <f t="shared" si="35"/>
        <v>9447.4615970394989</v>
      </c>
    </row>
    <row r="700" spans="1:11" outlineLevel="2" x14ac:dyDescent="0.25">
      <c r="A700" s="4" t="s">
        <v>393</v>
      </c>
      <c r="B700" s="4" t="s">
        <v>394</v>
      </c>
      <c r="C700" s="4" t="s">
        <v>54</v>
      </c>
      <c r="D700" s="4" t="s">
        <v>55</v>
      </c>
      <c r="E700" s="4">
        <v>121.07</v>
      </c>
      <c r="F700" s="5">
        <v>373688.78</v>
      </c>
      <c r="G700" s="5">
        <v>553644.67839576199</v>
      </c>
      <c r="H700" s="5">
        <v>927333.45839576202</v>
      </c>
      <c r="I700" s="5">
        <v>3086.55141653589</v>
      </c>
      <c r="J700" s="5">
        <v>4572.9303576093298</v>
      </c>
      <c r="K700" s="5">
        <f t="shared" si="35"/>
        <v>7659.4817741452198</v>
      </c>
    </row>
    <row r="701" spans="1:11" outlineLevel="2" x14ac:dyDescent="0.25">
      <c r="A701" s="4" t="s">
        <v>395</v>
      </c>
      <c r="B701" s="4" t="s">
        <v>396</v>
      </c>
      <c r="C701" s="4" t="s">
        <v>54</v>
      </c>
      <c r="D701" s="4" t="s">
        <v>55</v>
      </c>
      <c r="E701" s="4">
        <v>342.79</v>
      </c>
      <c r="F701" s="5">
        <v>1430870.75</v>
      </c>
      <c r="G701" s="5">
        <v>1773451.7110011999</v>
      </c>
      <c r="H701" s="5">
        <v>3204322.4610012001</v>
      </c>
      <c r="I701" s="5">
        <v>4174.1904664663498</v>
      </c>
      <c r="J701" s="5">
        <v>5173.5806499641203</v>
      </c>
      <c r="K701" s="5">
        <f t="shared" si="35"/>
        <v>9347.771116430471</v>
      </c>
    </row>
    <row r="702" spans="1:11" outlineLevel="2" x14ac:dyDescent="0.25">
      <c r="A702" s="4" t="s">
        <v>399</v>
      </c>
      <c r="B702" s="4" t="s">
        <v>400</v>
      </c>
      <c r="C702" s="4" t="s">
        <v>54</v>
      </c>
      <c r="D702" s="4" t="s">
        <v>55</v>
      </c>
      <c r="E702" s="4">
        <v>27.6</v>
      </c>
      <c r="F702" s="5">
        <v>90570.04</v>
      </c>
      <c r="G702" s="5">
        <v>89837.395268587599</v>
      </c>
      <c r="H702" s="5">
        <v>180407.43526858799</v>
      </c>
      <c r="I702" s="5">
        <v>3281.5231884057998</v>
      </c>
      <c r="J702" s="5">
        <v>3254.9780894415799</v>
      </c>
      <c r="K702" s="5">
        <f t="shared" si="35"/>
        <v>6536.5012778473792</v>
      </c>
    </row>
    <row r="703" spans="1:11" outlineLevel="2" x14ac:dyDescent="0.25">
      <c r="A703" s="4" t="s">
        <v>401</v>
      </c>
      <c r="B703" s="4" t="s">
        <v>648</v>
      </c>
      <c r="C703" s="4" t="s">
        <v>54</v>
      </c>
      <c r="D703" s="4" t="s">
        <v>55</v>
      </c>
      <c r="E703" s="4">
        <v>202.53</v>
      </c>
      <c r="F703" s="5">
        <v>977725.67</v>
      </c>
      <c r="G703" s="5">
        <v>1092358.5905196499</v>
      </c>
      <c r="H703" s="5">
        <v>2070084.2605196501</v>
      </c>
      <c r="I703" s="5">
        <v>4827.5597195477203</v>
      </c>
      <c r="J703" s="5">
        <v>5393.5643634012004</v>
      </c>
      <c r="K703" s="5">
        <f t="shared" si="35"/>
        <v>10221.124082948922</v>
      </c>
    </row>
    <row r="704" spans="1:11" outlineLevel="1" x14ac:dyDescent="0.25">
      <c r="A704" s="4"/>
      <c r="B704" s="4"/>
      <c r="C704" s="7" t="s">
        <v>472</v>
      </c>
      <c r="D704" s="4"/>
      <c r="E704" s="4">
        <f>SUBTOTAL(9,E674:E703)</f>
        <v>3376.4900000000002</v>
      </c>
      <c r="F704" s="5">
        <f>SUBTOTAL(9,F674:F703)</f>
        <v>12873123.539999999</v>
      </c>
      <c r="G704" s="5">
        <f>SUBTOTAL(9,G674:G703)</f>
        <v>15048930.991134552</v>
      </c>
      <c r="H704" s="5">
        <f>SUBTOTAL(9,H674:H703)</f>
        <v>27922054.531134546</v>
      </c>
      <c r="I704" s="5"/>
      <c r="J704" s="5"/>
      <c r="K704" s="5"/>
    </row>
    <row r="705" spans="1:11" outlineLevel="2" x14ac:dyDescent="0.25">
      <c r="A705" s="4" t="s">
        <v>167</v>
      </c>
      <c r="B705" s="4" t="s">
        <v>168</v>
      </c>
      <c r="C705" s="4" t="s">
        <v>181</v>
      </c>
      <c r="D705" s="4" t="s">
        <v>182</v>
      </c>
      <c r="E705" s="4">
        <v>21.63</v>
      </c>
      <c r="F705" s="5">
        <v>75099.42</v>
      </c>
      <c r="G705" s="5">
        <v>111475.995290716</v>
      </c>
      <c r="H705" s="5">
        <v>186575.41529071599</v>
      </c>
      <c r="I705" s="5">
        <v>3472.0027739251</v>
      </c>
      <c r="J705" s="5">
        <v>5153.7676972129602</v>
      </c>
      <c r="K705" s="5">
        <f t="shared" ref="K705:K720" si="36">I705+J705</f>
        <v>8625.7704711380611</v>
      </c>
    </row>
    <row r="706" spans="1:11" outlineLevel="2" x14ac:dyDescent="0.25">
      <c r="A706" s="4" t="s">
        <v>199</v>
      </c>
      <c r="B706" s="4" t="s">
        <v>200</v>
      </c>
      <c r="C706" s="4" t="s">
        <v>181</v>
      </c>
      <c r="D706" s="4" t="s">
        <v>182</v>
      </c>
      <c r="E706" s="4">
        <v>66.37</v>
      </c>
      <c r="F706" s="5">
        <v>161105.63</v>
      </c>
      <c r="G706" s="5">
        <v>270773.56929182599</v>
      </c>
      <c r="H706" s="5">
        <v>431879.19929182599</v>
      </c>
      <c r="I706" s="5">
        <v>2427.3863191200799</v>
      </c>
      <c r="J706" s="5">
        <v>4079.75846454461</v>
      </c>
      <c r="K706" s="5">
        <f t="shared" si="36"/>
        <v>6507.1447836646894</v>
      </c>
    </row>
    <row r="707" spans="1:11" outlineLevel="2" x14ac:dyDescent="0.25">
      <c r="A707" s="4" t="s">
        <v>216</v>
      </c>
      <c r="B707" s="4" t="s">
        <v>217</v>
      </c>
      <c r="C707" s="4" t="s">
        <v>181</v>
      </c>
      <c r="D707" s="4" t="s">
        <v>182</v>
      </c>
      <c r="E707" s="4">
        <v>95</v>
      </c>
      <c r="F707" s="5">
        <v>259743.35999999999</v>
      </c>
      <c r="G707" s="5">
        <v>362594.47259992</v>
      </c>
      <c r="H707" s="5">
        <v>622337.83259991999</v>
      </c>
      <c r="I707" s="5">
        <v>2734.14063157895</v>
      </c>
      <c r="J707" s="5">
        <v>3816.7839221044201</v>
      </c>
      <c r="K707" s="5">
        <f t="shared" si="36"/>
        <v>6550.9245536833696</v>
      </c>
    </row>
    <row r="708" spans="1:11" outlineLevel="2" x14ac:dyDescent="0.25">
      <c r="A708" s="4" t="s">
        <v>256</v>
      </c>
      <c r="B708" s="4" t="s">
        <v>257</v>
      </c>
      <c r="C708" s="4" t="s">
        <v>181</v>
      </c>
      <c r="D708" s="4" t="s">
        <v>182</v>
      </c>
      <c r="E708" s="4">
        <v>14.53</v>
      </c>
      <c r="F708" s="5">
        <v>35318.22</v>
      </c>
      <c r="G708" s="5">
        <v>58383.518370033402</v>
      </c>
      <c r="H708" s="5">
        <v>93701.738370033403</v>
      </c>
      <c r="I708" s="5">
        <v>2430.7102546455599</v>
      </c>
      <c r="J708" s="5">
        <v>4018.13615760726</v>
      </c>
      <c r="K708" s="5">
        <f t="shared" si="36"/>
        <v>6448.8464122528203</v>
      </c>
    </row>
    <row r="709" spans="1:11" outlineLevel="2" x14ac:dyDescent="0.25">
      <c r="A709" s="4" t="s">
        <v>270</v>
      </c>
      <c r="B709" s="4" t="s">
        <v>271</v>
      </c>
      <c r="C709" s="4" t="s">
        <v>181</v>
      </c>
      <c r="D709" s="4" t="s">
        <v>182</v>
      </c>
      <c r="E709" s="4">
        <v>55.07</v>
      </c>
      <c r="F709" s="5">
        <v>127094.74</v>
      </c>
      <c r="G709" s="5">
        <v>222794.19330603199</v>
      </c>
      <c r="H709" s="5">
        <v>349888.93330603198</v>
      </c>
      <c r="I709" s="5">
        <v>2307.8761576175798</v>
      </c>
      <c r="J709" s="5">
        <v>4045.6544998371501</v>
      </c>
      <c r="K709" s="5">
        <f t="shared" si="36"/>
        <v>6353.5306574547303</v>
      </c>
    </row>
    <row r="710" spans="1:11" outlineLevel="2" x14ac:dyDescent="0.25">
      <c r="A710" s="4" t="s">
        <v>272</v>
      </c>
      <c r="B710" s="4" t="s">
        <v>273</v>
      </c>
      <c r="C710" s="4" t="s">
        <v>181</v>
      </c>
      <c r="D710" s="4" t="s">
        <v>182</v>
      </c>
      <c r="E710" s="4">
        <v>40.53</v>
      </c>
      <c r="F710" s="5">
        <v>94813.7</v>
      </c>
      <c r="G710" s="5">
        <v>145870.61198202899</v>
      </c>
      <c r="H710" s="5">
        <v>240684.311982029</v>
      </c>
      <c r="I710" s="5">
        <v>2339.3461633358002</v>
      </c>
      <c r="J710" s="5">
        <v>3599.0775223792102</v>
      </c>
      <c r="K710" s="5">
        <f t="shared" si="36"/>
        <v>5938.4236857150099</v>
      </c>
    </row>
    <row r="711" spans="1:11" outlineLevel="2" x14ac:dyDescent="0.25">
      <c r="A711" s="4" t="s">
        <v>282</v>
      </c>
      <c r="B711" s="4" t="s">
        <v>283</v>
      </c>
      <c r="C711" s="4" t="s">
        <v>181</v>
      </c>
      <c r="D711" s="4" t="s">
        <v>182</v>
      </c>
      <c r="E711" s="4">
        <v>5.47</v>
      </c>
      <c r="F711" s="5">
        <v>20211.45</v>
      </c>
      <c r="G711" s="5">
        <v>37781.519056049197</v>
      </c>
      <c r="H711" s="5">
        <v>57992.969056049202</v>
      </c>
      <c r="I711" s="5">
        <v>3694.9634369287</v>
      </c>
      <c r="J711" s="5">
        <v>6907.04187496329</v>
      </c>
      <c r="K711" s="5">
        <f t="shared" si="36"/>
        <v>10602.00531189199</v>
      </c>
    </row>
    <row r="712" spans="1:11" outlineLevel="2" x14ac:dyDescent="0.25">
      <c r="A712" s="4" t="s">
        <v>288</v>
      </c>
      <c r="B712" s="4" t="s">
        <v>627</v>
      </c>
      <c r="C712" s="4" t="s">
        <v>181</v>
      </c>
      <c r="D712" s="4" t="s">
        <v>182</v>
      </c>
      <c r="E712" s="4">
        <v>24.13</v>
      </c>
      <c r="F712" s="5">
        <v>84712.65</v>
      </c>
      <c r="G712" s="5">
        <v>97682.158754646502</v>
      </c>
      <c r="H712" s="5">
        <v>182394.80875464599</v>
      </c>
      <c r="I712" s="5">
        <v>3510.6775797762102</v>
      </c>
      <c r="J712" s="5">
        <v>4048.1624017673598</v>
      </c>
      <c r="K712" s="5">
        <f t="shared" si="36"/>
        <v>7558.8399815435696</v>
      </c>
    </row>
    <row r="713" spans="1:11" outlineLevel="2" x14ac:dyDescent="0.25">
      <c r="A713" s="4" t="s">
        <v>301</v>
      </c>
      <c r="B713" s="4" t="s">
        <v>302</v>
      </c>
      <c r="C713" s="4" t="s">
        <v>181</v>
      </c>
      <c r="D713" s="4" t="s">
        <v>182</v>
      </c>
      <c r="E713" s="4">
        <v>5.3</v>
      </c>
      <c r="F713" s="5">
        <v>8411.9500000000007</v>
      </c>
      <c r="G713" s="5">
        <v>28006.392960963101</v>
      </c>
      <c r="H713" s="5">
        <v>36418.342960963098</v>
      </c>
      <c r="I713" s="5">
        <v>1587.16037735849</v>
      </c>
      <c r="J713" s="5">
        <v>5284.2250869741601</v>
      </c>
      <c r="K713" s="5">
        <f t="shared" si="36"/>
        <v>6871.3854643326504</v>
      </c>
    </row>
    <row r="714" spans="1:11" outlineLevel="2" x14ac:dyDescent="0.25">
      <c r="A714" s="4" t="s">
        <v>341</v>
      </c>
      <c r="B714" s="4" t="s">
        <v>342</v>
      </c>
      <c r="C714" s="4" t="s">
        <v>181</v>
      </c>
      <c r="D714" s="4" t="s">
        <v>182</v>
      </c>
      <c r="E714" s="4">
        <v>103.77</v>
      </c>
      <c r="F714" s="5">
        <v>289088.71999999997</v>
      </c>
      <c r="G714" s="5">
        <v>397187.32290139998</v>
      </c>
      <c r="H714" s="5">
        <v>686276.04290140001</v>
      </c>
      <c r="I714" s="5">
        <v>2785.8602679001601</v>
      </c>
      <c r="J714" s="5">
        <v>3827.57370050497</v>
      </c>
      <c r="K714" s="5">
        <f t="shared" si="36"/>
        <v>6613.4339684051301</v>
      </c>
    </row>
    <row r="715" spans="1:11" outlineLevel="2" x14ac:dyDescent="0.25">
      <c r="A715" s="4" t="s">
        <v>345</v>
      </c>
      <c r="B715" s="4" t="s">
        <v>346</v>
      </c>
      <c r="C715" s="4" t="s">
        <v>181</v>
      </c>
      <c r="D715" s="4" t="s">
        <v>182</v>
      </c>
      <c r="E715" s="4">
        <v>16.93</v>
      </c>
      <c r="F715" s="5">
        <v>117897.4</v>
      </c>
      <c r="G715" s="5">
        <v>70510.021842422706</v>
      </c>
      <c r="H715" s="5">
        <v>188407.42184242301</v>
      </c>
      <c r="I715" s="5">
        <v>6963.8157117542796</v>
      </c>
      <c r="J715" s="5">
        <v>4164.7975098891102</v>
      </c>
      <c r="K715" s="5">
        <f t="shared" si="36"/>
        <v>11128.613221643391</v>
      </c>
    </row>
    <row r="716" spans="1:11" outlineLevel="2" x14ac:dyDescent="0.25">
      <c r="A716" s="4" t="s">
        <v>347</v>
      </c>
      <c r="B716" s="4" t="s">
        <v>348</v>
      </c>
      <c r="C716" s="4" t="s">
        <v>181</v>
      </c>
      <c r="D716" s="4" t="s">
        <v>182</v>
      </c>
      <c r="E716" s="4">
        <v>34.799999999999997</v>
      </c>
      <c r="F716" s="5">
        <v>96207.47</v>
      </c>
      <c r="G716" s="5">
        <v>169079.183363169</v>
      </c>
      <c r="H716" s="5">
        <v>265286.653363169</v>
      </c>
      <c r="I716" s="5">
        <v>2764.5824712643698</v>
      </c>
      <c r="J716" s="5">
        <v>4858.5972230795596</v>
      </c>
      <c r="K716" s="5">
        <f t="shared" si="36"/>
        <v>7623.1796943439294</v>
      </c>
    </row>
    <row r="717" spans="1:11" outlineLevel="2" x14ac:dyDescent="0.25">
      <c r="A717" s="4" t="s">
        <v>373</v>
      </c>
      <c r="B717" s="4" t="s">
        <v>640</v>
      </c>
      <c r="C717" s="4" t="s">
        <v>181</v>
      </c>
      <c r="D717" s="4" t="s">
        <v>182</v>
      </c>
      <c r="E717" s="4">
        <v>19.3</v>
      </c>
      <c r="F717" s="5">
        <v>68241.649999999994</v>
      </c>
      <c r="G717" s="5">
        <v>96016.3724548272</v>
      </c>
      <c r="H717" s="5">
        <v>164258.02245482701</v>
      </c>
      <c r="I717" s="5">
        <v>3535.83678756477</v>
      </c>
      <c r="J717" s="5">
        <v>4974.9415779703204</v>
      </c>
      <c r="K717" s="5">
        <f t="shared" si="36"/>
        <v>8510.7783655350904</v>
      </c>
    </row>
    <row r="718" spans="1:11" outlineLevel="2" x14ac:dyDescent="0.25">
      <c r="A718" s="4" t="s">
        <v>378</v>
      </c>
      <c r="B718" s="4" t="s">
        <v>641</v>
      </c>
      <c r="C718" s="4" t="s">
        <v>181</v>
      </c>
      <c r="D718" s="4" t="s">
        <v>182</v>
      </c>
      <c r="E718" s="4">
        <v>21.57</v>
      </c>
      <c r="F718" s="5">
        <v>98553.67</v>
      </c>
      <c r="G718" s="5">
        <v>91124.985164616504</v>
      </c>
      <c r="H718" s="5">
        <v>189678.655164617</v>
      </c>
      <c r="I718" s="5">
        <v>4569.0157626332903</v>
      </c>
      <c r="J718" s="5">
        <v>4224.6168365608</v>
      </c>
      <c r="K718" s="5">
        <f t="shared" si="36"/>
        <v>8793.6325991940903</v>
      </c>
    </row>
    <row r="719" spans="1:11" outlineLevel="2" x14ac:dyDescent="0.25">
      <c r="A719" s="4" t="s">
        <v>395</v>
      </c>
      <c r="B719" s="4" t="s">
        <v>396</v>
      </c>
      <c r="C719" s="4" t="s">
        <v>181</v>
      </c>
      <c r="D719" s="4" t="s">
        <v>182</v>
      </c>
      <c r="E719" s="4">
        <v>124.3</v>
      </c>
      <c r="F719" s="5">
        <v>619985.15</v>
      </c>
      <c r="G719" s="5">
        <v>643076.07479054003</v>
      </c>
      <c r="H719" s="5">
        <v>1263061.2247905401</v>
      </c>
      <c r="I719" s="5">
        <v>4987.8129525341901</v>
      </c>
      <c r="J719" s="5">
        <v>5173.5806499641203</v>
      </c>
      <c r="K719" s="5">
        <f t="shared" si="36"/>
        <v>10161.39360249831</v>
      </c>
    </row>
    <row r="720" spans="1:11" outlineLevel="2" x14ac:dyDescent="0.25">
      <c r="A720" s="4" t="s">
        <v>401</v>
      </c>
      <c r="B720" s="4" t="s">
        <v>648</v>
      </c>
      <c r="C720" s="4" t="s">
        <v>181</v>
      </c>
      <c r="D720" s="4" t="s">
        <v>182</v>
      </c>
      <c r="E720" s="4">
        <v>89.1</v>
      </c>
      <c r="F720" s="5">
        <v>412936.46</v>
      </c>
      <c r="G720" s="5">
        <v>480566.584779047</v>
      </c>
      <c r="H720" s="5">
        <v>893503.04477904702</v>
      </c>
      <c r="I720" s="5">
        <v>4634.52817059484</v>
      </c>
      <c r="J720" s="5">
        <v>5393.5643634012004</v>
      </c>
      <c r="K720" s="5">
        <f t="shared" si="36"/>
        <v>10028.092533996041</v>
      </c>
    </row>
    <row r="721" spans="1:11" outlineLevel="1" x14ac:dyDescent="0.25">
      <c r="A721" s="4"/>
      <c r="B721" s="4"/>
      <c r="C721" s="7" t="s">
        <v>473</v>
      </c>
      <c r="D721" s="4"/>
      <c r="E721" s="4">
        <f>SUBTOTAL(9,E705:E720)</f>
        <v>737.80000000000007</v>
      </c>
      <c r="F721" s="5">
        <f>SUBTOTAL(9,F705:F720)</f>
        <v>2569421.6399999997</v>
      </c>
      <c r="G721" s="5">
        <f>SUBTOTAL(9,G705:G720)</f>
        <v>3282922.9769082377</v>
      </c>
      <c r="H721" s="5">
        <f>SUBTOTAL(9,H705:H720)</f>
        <v>5852344.6169082383</v>
      </c>
      <c r="I721" s="5"/>
      <c r="J721" s="5"/>
      <c r="K721" s="5"/>
    </row>
    <row r="722" spans="1:11" outlineLevel="2" x14ac:dyDescent="0.25">
      <c r="A722" s="4" t="s">
        <v>12</v>
      </c>
      <c r="B722" s="4" t="s">
        <v>13</v>
      </c>
      <c r="C722" s="4" t="s">
        <v>56</v>
      </c>
      <c r="D722" s="4" t="s">
        <v>57</v>
      </c>
      <c r="E722" s="4">
        <v>2.82</v>
      </c>
      <c r="F722" s="5">
        <v>12007.69</v>
      </c>
      <c r="G722" s="5">
        <v>11761.066431650401</v>
      </c>
      <c r="H722" s="5">
        <v>23768.756431650399</v>
      </c>
      <c r="I722" s="5">
        <v>4258.0460992907801</v>
      </c>
      <c r="J722" s="5">
        <v>4170.5909332093497</v>
      </c>
      <c r="K722" s="5">
        <f t="shared" ref="K722:K752" si="37">I722+J722</f>
        <v>8428.6370325001299</v>
      </c>
    </row>
    <row r="723" spans="1:11" outlineLevel="2" x14ac:dyDescent="0.25">
      <c r="A723" s="4" t="s">
        <v>116</v>
      </c>
      <c r="B723" s="4" t="s">
        <v>625</v>
      </c>
      <c r="C723" s="4" t="s">
        <v>56</v>
      </c>
      <c r="D723" s="4" t="s">
        <v>57</v>
      </c>
      <c r="E723" s="4">
        <v>78.53</v>
      </c>
      <c r="F723" s="5">
        <v>201184.14</v>
      </c>
      <c r="G723" s="5">
        <v>279021.49888504401</v>
      </c>
      <c r="H723" s="5">
        <v>480205.63888504403</v>
      </c>
      <c r="I723" s="5">
        <v>2561.8762256462501</v>
      </c>
      <c r="J723" s="5">
        <v>3553.0561426848899</v>
      </c>
      <c r="K723" s="5">
        <f t="shared" si="37"/>
        <v>6114.9323683311395</v>
      </c>
    </row>
    <row r="724" spans="1:11" outlineLevel="2" x14ac:dyDescent="0.25">
      <c r="A724" s="4" t="s">
        <v>167</v>
      </c>
      <c r="B724" s="4" t="s">
        <v>168</v>
      </c>
      <c r="C724" s="4" t="s">
        <v>56</v>
      </c>
      <c r="D724" s="4" t="s">
        <v>57</v>
      </c>
      <c r="E724" s="4">
        <v>49.91</v>
      </c>
      <c r="F724" s="5">
        <v>155049.32</v>
      </c>
      <c r="G724" s="5">
        <v>257224.54576789899</v>
      </c>
      <c r="H724" s="5">
        <v>412273.86576789903</v>
      </c>
      <c r="I724" s="5">
        <v>3106.5782408334999</v>
      </c>
      <c r="J724" s="5">
        <v>5153.7676972129602</v>
      </c>
      <c r="K724" s="5">
        <f t="shared" si="37"/>
        <v>8260.3459380464592</v>
      </c>
    </row>
    <row r="725" spans="1:11" outlineLevel="2" x14ac:dyDescent="0.25">
      <c r="A725" s="4" t="s">
        <v>199</v>
      </c>
      <c r="B725" s="4" t="s">
        <v>200</v>
      </c>
      <c r="C725" s="4" t="s">
        <v>56</v>
      </c>
      <c r="D725" s="4" t="s">
        <v>57</v>
      </c>
      <c r="E725" s="4">
        <v>24.43</v>
      </c>
      <c r="F725" s="5">
        <v>63799.89</v>
      </c>
      <c r="G725" s="5">
        <v>99668.499288824896</v>
      </c>
      <c r="H725" s="5">
        <v>163468.38928882501</v>
      </c>
      <c r="I725" s="5">
        <v>2611.5386819484202</v>
      </c>
      <c r="J725" s="5">
        <v>4079.75846454461</v>
      </c>
      <c r="K725" s="5">
        <f t="shared" si="37"/>
        <v>6691.2971464930306</v>
      </c>
    </row>
    <row r="726" spans="1:11" outlineLevel="2" x14ac:dyDescent="0.25">
      <c r="A726" s="4" t="s">
        <v>216</v>
      </c>
      <c r="B726" s="4" t="s">
        <v>217</v>
      </c>
      <c r="C726" s="4" t="s">
        <v>56</v>
      </c>
      <c r="D726" s="4" t="s">
        <v>57</v>
      </c>
      <c r="E726" s="4">
        <v>95.53</v>
      </c>
      <c r="F726" s="5">
        <v>347892.4</v>
      </c>
      <c r="G726" s="5">
        <v>364617.36807863502</v>
      </c>
      <c r="H726" s="5">
        <v>712509.76807863498</v>
      </c>
      <c r="I726" s="5">
        <v>3641.70836386475</v>
      </c>
      <c r="J726" s="5">
        <v>3816.7839221044201</v>
      </c>
      <c r="K726" s="5">
        <f t="shared" si="37"/>
        <v>7458.4922859691706</v>
      </c>
    </row>
    <row r="727" spans="1:11" outlineLevel="2" x14ac:dyDescent="0.25">
      <c r="A727" s="4" t="s">
        <v>238</v>
      </c>
      <c r="B727" s="4" t="s">
        <v>239</v>
      </c>
      <c r="C727" s="4" t="s">
        <v>56</v>
      </c>
      <c r="D727" s="4" t="s">
        <v>57</v>
      </c>
      <c r="E727" s="4">
        <v>12.33</v>
      </c>
      <c r="F727" s="5">
        <v>58870.04</v>
      </c>
      <c r="G727" s="5">
        <v>54096.913113345501</v>
      </c>
      <c r="H727" s="5">
        <v>112966.95311334499</v>
      </c>
      <c r="I727" s="5">
        <v>4774.5369018653701</v>
      </c>
      <c r="J727" s="5">
        <v>4387.4219881058798</v>
      </c>
      <c r="K727" s="5">
        <f t="shared" si="37"/>
        <v>9161.9588899712508</v>
      </c>
    </row>
    <row r="728" spans="1:11" outlineLevel="2" x14ac:dyDescent="0.25">
      <c r="A728" s="4" t="s">
        <v>256</v>
      </c>
      <c r="B728" s="4" t="s">
        <v>257</v>
      </c>
      <c r="C728" s="4" t="s">
        <v>56</v>
      </c>
      <c r="D728" s="4" t="s">
        <v>57</v>
      </c>
      <c r="E728" s="4">
        <v>34.700000000000003</v>
      </c>
      <c r="F728" s="5">
        <v>50876.97</v>
      </c>
      <c r="G728" s="5">
        <v>139429.324668972</v>
      </c>
      <c r="H728" s="5">
        <v>190306.294668972</v>
      </c>
      <c r="I728" s="5">
        <v>1466.1951008645501</v>
      </c>
      <c r="J728" s="5">
        <v>4018.13615760726</v>
      </c>
      <c r="K728" s="5">
        <f t="shared" si="37"/>
        <v>5484.3312584718096</v>
      </c>
    </row>
    <row r="729" spans="1:11" outlineLevel="2" x14ac:dyDescent="0.25">
      <c r="A729" s="4" t="s">
        <v>258</v>
      </c>
      <c r="B729" s="4" t="s">
        <v>259</v>
      </c>
      <c r="C729" s="4" t="s">
        <v>56</v>
      </c>
      <c r="D729" s="4" t="s">
        <v>57</v>
      </c>
      <c r="E729" s="4">
        <v>6.3</v>
      </c>
      <c r="F729" s="5">
        <v>30558.22</v>
      </c>
      <c r="G729" s="5">
        <v>27149.444040034701</v>
      </c>
      <c r="H729" s="5">
        <v>57707.664040034702</v>
      </c>
      <c r="I729" s="5">
        <v>4850.51111111111</v>
      </c>
      <c r="J729" s="5">
        <v>4309.4355619102598</v>
      </c>
      <c r="K729" s="5">
        <f t="shared" si="37"/>
        <v>9159.9466730213699</v>
      </c>
    </row>
    <row r="730" spans="1:11" outlineLevel="2" x14ac:dyDescent="0.25">
      <c r="A730" s="4" t="s">
        <v>270</v>
      </c>
      <c r="B730" s="4" t="s">
        <v>271</v>
      </c>
      <c r="C730" s="4" t="s">
        <v>56</v>
      </c>
      <c r="D730" s="4" t="s">
        <v>57</v>
      </c>
      <c r="E730" s="4">
        <v>33.369999999999997</v>
      </c>
      <c r="F730" s="5">
        <v>107733.2</v>
      </c>
      <c r="G730" s="5">
        <v>135003.49065956601</v>
      </c>
      <c r="H730" s="5">
        <v>242736.690659566</v>
      </c>
      <c r="I730" s="5">
        <v>3228.4447108180998</v>
      </c>
      <c r="J730" s="5">
        <v>4045.6544998371501</v>
      </c>
      <c r="K730" s="5">
        <f t="shared" si="37"/>
        <v>7274.0992106552494</v>
      </c>
    </row>
    <row r="731" spans="1:11" outlineLevel="2" x14ac:dyDescent="0.25">
      <c r="A731" s="4" t="s">
        <v>272</v>
      </c>
      <c r="B731" s="4" t="s">
        <v>273</v>
      </c>
      <c r="C731" s="4" t="s">
        <v>56</v>
      </c>
      <c r="D731" s="4" t="s">
        <v>57</v>
      </c>
      <c r="E731" s="4">
        <v>57.57</v>
      </c>
      <c r="F731" s="5">
        <v>136655.03</v>
      </c>
      <c r="G731" s="5">
        <v>207198.89296337101</v>
      </c>
      <c r="H731" s="5">
        <v>343853.92296337098</v>
      </c>
      <c r="I731" s="5">
        <v>2373.71947194719</v>
      </c>
      <c r="J731" s="5">
        <v>3599.0775223792102</v>
      </c>
      <c r="K731" s="5">
        <f t="shared" si="37"/>
        <v>5972.7969943263997</v>
      </c>
    </row>
    <row r="732" spans="1:11" outlineLevel="2" x14ac:dyDescent="0.25">
      <c r="A732" s="4" t="s">
        <v>282</v>
      </c>
      <c r="B732" s="4" t="s">
        <v>283</v>
      </c>
      <c r="C732" s="4" t="s">
        <v>56</v>
      </c>
      <c r="D732" s="4" t="s">
        <v>57</v>
      </c>
      <c r="E732" s="4">
        <v>20.100000000000001</v>
      </c>
      <c r="F732" s="5">
        <v>70740.06</v>
      </c>
      <c r="G732" s="5">
        <v>138831.54168676201</v>
      </c>
      <c r="H732" s="5">
        <v>209571.60168676201</v>
      </c>
      <c r="I732" s="5">
        <v>3519.4059701492502</v>
      </c>
      <c r="J732" s="5">
        <v>6907.04187496329</v>
      </c>
      <c r="K732" s="5">
        <f t="shared" si="37"/>
        <v>10426.44784511254</v>
      </c>
    </row>
    <row r="733" spans="1:11" outlineLevel="2" x14ac:dyDescent="0.25">
      <c r="A733" s="4" t="s">
        <v>288</v>
      </c>
      <c r="B733" s="4" t="s">
        <v>627</v>
      </c>
      <c r="C733" s="4" t="s">
        <v>56</v>
      </c>
      <c r="D733" s="4" t="s">
        <v>57</v>
      </c>
      <c r="E733" s="4">
        <v>60.33</v>
      </c>
      <c r="F733" s="5">
        <v>200470.28</v>
      </c>
      <c r="G733" s="5">
        <v>244225.63769862501</v>
      </c>
      <c r="H733" s="5">
        <v>444695.91769862501</v>
      </c>
      <c r="I733" s="5">
        <v>3322.8954085861101</v>
      </c>
      <c r="J733" s="5">
        <v>4048.1624017673598</v>
      </c>
      <c r="K733" s="5">
        <f t="shared" si="37"/>
        <v>7371.0578103534699</v>
      </c>
    </row>
    <row r="734" spans="1:11" outlineLevel="2" x14ac:dyDescent="0.25">
      <c r="A734" s="4" t="s">
        <v>301</v>
      </c>
      <c r="B734" s="4" t="s">
        <v>302</v>
      </c>
      <c r="C734" s="4" t="s">
        <v>56</v>
      </c>
      <c r="D734" s="4" t="s">
        <v>57</v>
      </c>
      <c r="E734" s="4">
        <v>3.2</v>
      </c>
      <c r="F734" s="5">
        <v>10016.040000000001</v>
      </c>
      <c r="G734" s="5">
        <v>16909.520278317301</v>
      </c>
      <c r="H734" s="5">
        <v>26925.560278317302</v>
      </c>
      <c r="I734" s="5">
        <v>3130.0124999999998</v>
      </c>
      <c r="J734" s="5">
        <v>5284.2250869741601</v>
      </c>
      <c r="K734" s="5">
        <f t="shared" si="37"/>
        <v>8414.2375869741591</v>
      </c>
    </row>
    <row r="735" spans="1:11" outlineLevel="2" x14ac:dyDescent="0.25">
      <c r="A735" s="4" t="s">
        <v>307</v>
      </c>
      <c r="B735" s="4" t="s">
        <v>308</v>
      </c>
      <c r="C735" s="4" t="s">
        <v>56</v>
      </c>
      <c r="D735" s="4" t="s">
        <v>57</v>
      </c>
      <c r="E735" s="4">
        <v>24.8</v>
      </c>
      <c r="F735" s="5">
        <v>137426.72</v>
      </c>
      <c r="G735" s="5">
        <v>118300.075078555</v>
      </c>
      <c r="H735" s="5">
        <v>255726.79507855501</v>
      </c>
      <c r="I735" s="5">
        <v>5541.4</v>
      </c>
      <c r="J735" s="5">
        <v>4770.1643176836596</v>
      </c>
      <c r="K735" s="5">
        <f t="shared" si="37"/>
        <v>10311.56431768366</v>
      </c>
    </row>
    <row r="736" spans="1:11" outlineLevel="2" x14ac:dyDescent="0.25">
      <c r="A736" s="4" t="s">
        <v>313</v>
      </c>
      <c r="B736" s="4" t="s">
        <v>314</v>
      </c>
      <c r="C736" s="4" t="s">
        <v>56</v>
      </c>
      <c r="D736" s="4" t="s">
        <v>57</v>
      </c>
      <c r="E736" s="4">
        <v>119.72</v>
      </c>
      <c r="F736" s="5">
        <v>442437.17</v>
      </c>
      <c r="G736" s="5">
        <v>672685.09819370497</v>
      </c>
      <c r="H736" s="5">
        <v>1115122.2681936999</v>
      </c>
      <c r="I736" s="5">
        <v>3695.5994821249601</v>
      </c>
      <c r="J736" s="5">
        <v>5618.81973098651</v>
      </c>
      <c r="K736" s="5">
        <f t="shared" si="37"/>
        <v>9314.4192131114705</v>
      </c>
    </row>
    <row r="737" spans="1:11" outlineLevel="2" x14ac:dyDescent="0.25">
      <c r="A737" s="4" t="s">
        <v>317</v>
      </c>
      <c r="B737" s="4" t="s">
        <v>318</v>
      </c>
      <c r="C737" s="4" t="s">
        <v>56</v>
      </c>
      <c r="D737" s="4" t="s">
        <v>57</v>
      </c>
      <c r="E737" s="4">
        <v>158.80000000000001</v>
      </c>
      <c r="F737" s="5">
        <v>679155.14</v>
      </c>
      <c r="G737" s="5">
        <v>738876.18971814902</v>
      </c>
      <c r="H737" s="5">
        <v>1418031.32971815</v>
      </c>
      <c r="I737" s="5">
        <v>4276.7955919395499</v>
      </c>
      <c r="J737" s="5">
        <v>4652.8727312226001</v>
      </c>
      <c r="K737" s="5">
        <f t="shared" si="37"/>
        <v>8929.66832316215</v>
      </c>
    </row>
    <row r="738" spans="1:11" outlineLevel="2" x14ac:dyDescent="0.25">
      <c r="A738" s="4" t="s">
        <v>335</v>
      </c>
      <c r="B738" s="4" t="s">
        <v>336</v>
      </c>
      <c r="C738" s="4" t="s">
        <v>56</v>
      </c>
      <c r="D738" s="4" t="s">
        <v>57</v>
      </c>
      <c r="E738" s="4">
        <v>15.27</v>
      </c>
      <c r="F738" s="5">
        <v>68575.38</v>
      </c>
      <c r="G738" s="5">
        <v>72249.984503686603</v>
      </c>
      <c r="H738" s="5">
        <v>140825.36450368699</v>
      </c>
      <c r="I738" s="5">
        <v>4490.85658153242</v>
      </c>
      <c r="J738" s="5">
        <v>4731.4986577397904</v>
      </c>
      <c r="K738" s="5">
        <f t="shared" si="37"/>
        <v>9222.3552392722104</v>
      </c>
    </row>
    <row r="739" spans="1:11" outlineLevel="2" x14ac:dyDescent="0.25">
      <c r="A739" s="4" t="s">
        <v>341</v>
      </c>
      <c r="B739" s="4" t="s">
        <v>342</v>
      </c>
      <c r="C739" s="4" t="s">
        <v>56</v>
      </c>
      <c r="D739" s="4" t="s">
        <v>57</v>
      </c>
      <c r="E739" s="4">
        <v>176.9</v>
      </c>
      <c r="F739" s="5">
        <v>519935.1</v>
      </c>
      <c r="G739" s="5">
        <v>677097.78761932801</v>
      </c>
      <c r="H739" s="5">
        <v>1197032.8876193301</v>
      </c>
      <c r="I739" s="5">
        <v>2939.1469756924798</v>
      </c>
      <c r="J739" s="5">
        <v>3827.57370050497</v>
      </c>
      <c r="K739" s="5">
        <f t="shared" si="37"/>
        <v>6766.7206761974503</v>
      </c>
    </row>
    <row r="740" spans="1:11" outlineLevel="2" x14ac:dyDescent="0.25">
      <c r="A740" s="4" t="s">
        <v>345</v>
      </c>
      <c r="B740" s="4" t="s">
        <v>346</v>
      </c>
      <c r="C740" s="4" t="s">
        <v>56</v>
      </c>
      <c r="D740" s="4" t="s">
        <v>57</v>
      </c>
      <c r="E740" s="4">
        <v>55.03</v>
      </c>
      <c r="F740" s="5">
        <v>353601.18</v>
      </c>
      <c r="G740" s="5">
        <v>229188.80696919799</v>
      </c>
      <c r="H740" s="5">
        <v>582789.98696919798</v>
      </c>
      <c r="I740" s="5">
        <v>6425.60748682537</v>
      </c>
      <c r="J740" s="5">
        <v>4164.7975098891102</v>
      </c>
      <c r="K740" s="5">
        <f t="shared" si="37"/>
        <v>10590.40499671448</v>
      </c>
    </row>
    <row r="741" spans="1:11" outlineLevel="2" x14ac:dyDescent="0.25">
      <c r="A741" s="4" t="s">
        <v>347</v>
      </c>
      <c r="B741" s="4" t="s">
        <v>348</v>
      </c>
      <c r="C741" s="4" t="s">
        <v>56</v>
      </c>
      <c r="D741" s="4" t="s">
        <v>57</v>
      </c>
      <c r="E741" s="4">
        <v>64.569999999999993</v>
      </c>
      <c r="F741" s="5">
        <v>268954.31</v>
      </c>
      <c r="G741" s="5">
        <v>313719.62269424699</v>
      </c>
      <c r="H741" s="5">
        <v>582673.93269424699</v>
      </c>
      <c r="I741" s="5">
        <v>4165.3137680037198</v>
      </c>
      <c r="J741" s="5">
        <v>4858.5972230795596</v>
      </c>
      <c r="K741" s="5">
        <f t="shared" si="37"/>
        <v>9023.9109910832794</v>
      </c>
    </row>
    <row r="742" spans="1:11" outlineLevel="2" x14ac:dyDescent="0.25">
      <c r="A742" s="4" t="s">
        <v>352</v>
      </c>
      <c r="B742" s="4" t="s">
        <v>353</v>
      </c>
      <c r="C742" s="4" t="s">
        <v>56</v>
      </c>
      <c r="D742" s="4" t="s">
        <v>57</v>
      </c>
      <c r="E742" s="4">
        <v>3.11</v>
      </c>
      <c r="F742" s="5">
        <v>21830.07</v>
      </c>
      <c r="G742" s="5">
        <v>14278.499307507</v>
      </c>
      <c r="H742" s="5">
        <v>36108.569307507001</v>
      </c>
      <c r="I742" s="5">
        <v>7019.3151125401901</v>
      </c>
      <c r="J742" s="5">
        <v>4591.1573336035199</v>
      </c>
      <c r="K742" s="5">
        <f t="shared" si="37"/>
        <v>11610.472446143711</v>
      </c>
    </row>
    <row r="743" spans="1:11" outlineLevel="2" x14ac:dyDescent="0.25">
      <c r="A743" s="4" t="s">
        <v>360</v>
      </c>
      <c r="B743" s="4" t="s">
        <v>639</v>
      </c>
      <c r="C743" s="4" t="s">
        <v>56</v>
      </c>
      <c r="D743" s="4" t="s">
        <v>57</v>
      </c>
      <c r="E743" s="4">
        <v>6.93</v>
      </c>
      <c r="F743" s="5">
        <v>2180.33</v>
      </c>
      <c r="G743" s="5">
        <v>36347.571065912998</v>
      </c>
      <c r="H743" s="5">
        <v>38527.901065913</v>
      </c>
      <c r="I743" s="5">
        <v>314.62193362193398</v>
      </c>
      <c r="J743" s="5">
        <v>5244.9597497709901</v>
      </c>
      <c r="K743" s="5">
        <f t="shared" si="37"/>
        <v>5559.5816833929239</v>
      </c>
    </row>
    <row r="744" spans="1:11" outlineLevel="2" x14ac:dyDescent="0.25">
      <c r="A744" s="4" t="s">
        <v>363</v>
      </c>
      <c r="B744" s="4" t="s">
        <v>364</v>
      </c>
      <c r="C744" s="4" t="s">
        <v>56</v>
      </c>
      <c r="D744" s="4" t="s">
        <v>57</v>
      </c>
      <c r="E744" s="4">
        <v>14.6</v>
      </c>
      <c r="F744" s="5">
        <v>52388.639999999999</v>
      </c>
      <c r="G744" s="5">
        <v>60881.649268679503</v>
      </c>
      <c r="H744" s="5">
        <v>113270.28926868</v>
      </c>
      <c r="I744" s="5">
        <v>3588.2630136986299</v>
      </c>
      <c r="J744" s="5">
        <v>4169.9759773068199</v>
      </c>
      <c r="K744" s="5">
        <f t="shared" si="37"/>
        <v>7758.2389910054499</v>
      </c>
    </row>
    <row r="745" spans="1:11" outlineLevel="2" x14ac:dyDescent="0.25">
      <c r="A745" s="4" t="s">
        <v>373</v>
      </c>
      <c r="B745" s="4" t="s">
        <v>640</v>
      </c>
      <c r="C745" s="4" t="s">
        <v>56</v>
      </c>
      <c r="D745" s="4" t="s">
        <v>57</v>
      </c>
      <c r="E745" s="4">
        <v>3.9</v>
      </c>
      <c r="F745" s="5">
        <v>27411.63</v>
      </c>
      <c r="G745" s="5">
        <v>19402.272154084301</v>
      </c>
      <c r="H745" s="5">
        <v>46813.902154084302</v>
      </c>
      <c r="I745" s="5">
        <v>7028.6230769230797</v>
      </c>
      <c r="J745" s="5">
        <v>4974.9415779703204</v>
      </c>
      <c r="K745" s="5">
        <f t="shared" si="37"/>
        <v>12003.5646548934</v>
      </c>
    </row>
    <row r="746" spans="1:11" outlineLevel="2" x14ac:dyDescent="0.25">
      <c r="A746" s="4" t="s">
        <v>378</v>
      </c>
      <c r="B746" s="4" t="s">
        <v>641</v>
      </c>
      <c r="C746" s="4" t="s">
        <v>56</v>
      </c>
      <c r="D746" s="4" t="s">
        <v>57</v>
      </c>
      <c r="E746" s="4">
        <v>26.07</v>
      </c>
      <c r="F746" s="5">
        <v>138768.01</v>
      </c>
      <c r="G746" s="5">
        <v>110135.76092914</v>
      </c>
      <c r="H746" s="5">
        <v>248903.77092914001</v>
      </c>
      <c r="I746" s="5">
        <v>5322.9002685078603</v>
      </c>
      <c r="J746" s="5">
        <v>4224.6168365608</v>
      </c>
      <c r="K746" s="5">
        <f t="shared" si="37"/>
        <v>9547.5171050686604</v>
      </c>
    </row>
    <row r="747" spans="1:11" outlineLevel="2" x14ac:dyDescent="0.25">
      <c r="A747" s="4" t="s">
        <v>383</v>
      </c>
      <c r="B747" s="4" t="s">
        <v>384</v>
      </c>
      <c r="C747" s="4" t="s">
        <v>56</v>
      </c>
      <c r="D747" s="4" t="s">
        <v>57</v>
      </c>
      <c r="E747" s="4">
        <v>27.57</v>
      </c>
      <c r="F747" s="5">
        <v>92246.79</v>
      </c>
      <c r="G747" s="5">
        <v>98709.486873224494</v>
      </c>
      <c r="H747" s="5">
        <v>190956.27687322401</v>
      </c>
      <c r="I747" s="5">
        <v>3345.9118607181699</v>
      </c>
      <c r="J747" s="5">
        <v>3580.3223385282699</v>
      </c>
      <c r="K747" s="5">
        <f t="shared" si="37"/>
        <v>6926.2341992464399</v>
      </c>
    </row>
    <row r="748" spans="1:11" outlineLevel="2" x14ac:dyDescent="0.25">
      <c r="A748" s="4" t="s">
        <v>389</v>
      </c>
      <c r="B748" s="4" t="s">
        <v>390</v>
      </c>
      <c r="C748" s="4" t="s">
        <v>56</v>
      </c>
      <c r="D748" s="4" t="s">
        <v>57</v>
      </c>
      <c r="E748" s="4">
        <v>14.83</v>
      </c>
      <c r="F748" s="5">
        <v>90261.66</v>
      </c>
      <c r="G748" s="5">
        <v>68639.713006882899</v>
      </c>
      <c r="H748" s="5">
        <v>158901.37300688299</v>
      </c>
      <c r="I748" s="5">
        <v>6086.4234659473996</v>
      </c>
      <c r="J748" s="5">
        <v>4628.4364805720097</v>
      </c>
      <c r="K748" s="5">
        <f t="shared" si="37"/>
        <v>10714.859946519409</v>
      </c>
    </row>
    <row r="749" spans="1:11" outlineLevel="2" x14ac:dyDescent="0.25">
      <c r="A749" s="4" t="s">
        <v>393</v>
      </c>
      <c r="B749" s="4" t="s">
        <v>394</v>
      </c>
      <c r="C749" s="4" t="s">
        <v>56</v>
      </c>
      <c r="D749" s="4" t="s">
        <v>57</v>
      </c>
      <c r="E749" s="4">
        <v>31.2</v>
      </c>
      <c r="F749" s="5">
        <v>126030.98</v>
      </c>
      <c r="G749" s="5">
        <v>142675.427157411</v>
      </c>
      <c r="H749" s="5">
        <v>268706.40715741098</v>
      </c>
      <c r="I749" s="5">
        <v>4039.4544871794901</v>
      </c>
      <c r="J749" s="5">
        <v>4572.9303576093298</v>
      </c>
      <c r="K749" s="5">
        <f t="shared" si="37"/>
        <v>8612.3848447888195</v>
      </c>
    </row>
    <row r="750" spans="1:11" outlineLevel="2" x14ac:dyDescent="0.25">
      <c r="A750" s="4" t="s">
        <v>395</v>
      </c>
      <c r="B750" s="4" t="s">
        <v>396</v>
      </c>
      <c r="C750" s="4" t="s">
        <v>56</v>
      </c>
      <c r="D750" s="4" t="s">
        <v>57</v>
      </c>
      <c r="E750" s="4">
        <v>293.10000000000002</v>
      </c>
      <c r="F750" s="5">
        <v>1141068.24</v>
      </c>
      <c r="G750" s="5">
        <v>1516376.4885044801</v>
      </c>
      <c r="H750" s="5">
        <v>2657444.7285044799</v>
      </c>
      <c r="I750" s="5">
        <v>3893.1021494370498</v>
      </c>
      <c r="J750" s="5">
        <v>5173.5806499641203</v>
      </c>
      <c r="K750" s="5">
        <f t="shared" si="37"/>
        <v>9066.6827994011692</v>
      </c>
    </row>
    <row r="751" spans="1:11" outlineLevel="2" x14ac:dyDescent="0.25">
      <c r="A751" s="4" t="s">
        <v>399</v>
      </c>
      <c r="B751" s="4" t="s">
        <v>400</v>
      </c>
      <c r="C751" s="4" t="s">
        <v>56</v>
      </c>
      <c r="D751" s="4" t="s">
        <v>57</v>
      </c>
      <c r="E751" s="4">
        <v>16.93</v>
      </c>
      <c r="F751" s="5">
        <v>62821</v>
      </c>
      <c r="G751" s="5">
        <v>55106.779054245897</v>
      </c>
      <c r="H751" s="5">
        <v>117927.779054246</v>
      </c>
      <c r="I751" s="5">
        <v>3710.6320141760202</v>
      </c>
      <c r="J751" s="5">
        <v>3254.9780894415799</v>
      </c>
      <c r="K751" s="5">
        <f t="shared" si="37"/>
        <v>6965.6101036176005</v>
      </c>
    </row>
    <row r="752" spans="1:11" outlineLevel="2" x14ac:dyDescent="0.25">
      <c r="A752" s="4" t="s">
        <v>401</v>
      </c>
      <c r="B752" s="4" t="s">
        <v>648</v>
      </c>
      <c r="C752" s="4" t="s">
        <v>56</v>
      </c>
      <c r="D752" s="4" t="s">
        <v>57</v>
      </c>
      <c r="E752" s="4">
        <v>177.5</v>
      </c>
      <c r="F752" s="5">
        <v>795799.48</v>
      </c>
      <c r="G752" s="5">
        <v>957357.67450371303</v>
      </c>
      <c r="H752" s="5">
        <v>1753157.1545037101</v>
      </c>
      <c r="I752" s="5">
        <v>4483.3773521126795</v>
      </c>
      <c r="J752" s="5">
        <v>5393.5643634012004</v>
      </c>
      <c r="K752" s="5">
        <f t="shared" si="37"/>
        <v>9876.9417155138799</v>
      </c>
    </row>
    <row r="753" spans="1:11" outlineLevel="1" x14ac:dyDescent="0.25">
      <c r="A753" s="4"/>
      <c r="B753" s="4"/>
      <c r="C753" s="7" t="s">
        <v>474</v>
      </c>
      <c r="D753" s="4"/>
      <c r="E753" s="4">
        <f>SUBTOTAL(9,E722:E752)</f>
        <v>1709.95</v>
      </c>
      <c r="F753" s="5">
        <f>SUBTOTAL(9,F722:F752)</f>
        <v>6466745.1100000013</v>
      </c>
      <c r="G753" s="5">
        <f>SUBTOTAL(9,G722:G752)</f>
        <v>7877166.6301631965</v>
      </c>
      <c r="H753" s="5">
        <f>SUBTOTAL(9,H722:H752)</f>
        <v>14343911.740163188</v>
      </c>
      <c r="I753" s="5"/>
      <c r="J753" s="5"/>
      <c r="K753" s="5"/>
    </row>
    <row r="754" spans="1:11" outlineLevel="2" x14ac:dyDescent="0.25">
      <c r="A754" s="4" t="s">
        <v>116</v>
      </c>
      <c r="B754" s="4" t="s">
        <v>625</v>
      </c>
      <c r="C754" s="4" t="s">
        <v>135</v>
      </c>
      <c r="D754" s="4" t="s">
        <v>136</v>
      </c>
      <c r="E754" s="4">
        <v>47.37</v>
      </c>
      <c r="F754" s="5">
        <v>135752.88</v>
      </c>
      <c r="G754" s="5">
        <v>168308.26947898301</v>
      </c>
      <c r="H754" s="5">
        <v>304061.14947898302</v>
      </c>
      <c r="I754" s="5">
        <v>2865.7986067131101</v>
      </c>
      <c r="J754" s="5">
        <v>3553.0561426848899</v>
      </c>
      <c r="K754" s="5">
        <f>I754+J754</f>
        <v>6418.8547493980004</v>
      </c>
    </row>
    <row r="755" spans="1:11" outlineLevel="2" x14ac:dyDescent="0.25">
      <c r="A755" s="4" t="s">
        <v>258</v>
      </c>
      <c r="B755" s="4" t="s">
        <v>259</v>
      </c>
      <c r="C755" s="4" t="s">
        <v>135</v>
      </c>
      <c r="D755" s="4" t="s">
        <v>136</v>
      </c>
      <c r="E755" s="4">
        <v>7.03</v>
      </c>
      <c r="F755" s="5">
        <v>49071.39</v>
      </c>
      <c r="G755" s="5">
        <v>30295.332000229198</v>
      </c>
      <c r="H755" s="5">
        <v>79366.722000229202</v>
      </c>
      <c r="I755" s="5">
        <v>6980.28307254623</v>
      </c>
      <c r="J755" s="5">
        <v>4309.4355619102598</v>
      </c>
      <c r="K755" s="5">
        <f>I755+J755</f>
        <v>11289.718634456491</v>
      </c>
    </row>
    <row r="756" spans="1:11" outlineLevel="2" x14ac:dyDescent="0.25">
      <c r="A756" s="4" t="s">
        <v>288</v>
      </c>
      <c r="B756" s="4" t="s">
        <v>627</v>
      </c>
      <c r="C756" s="4" t="s">
        <v>135</v>
      </c>
      <c r="D756" s="4" t="s">
        <v>136</v>
      </c>
      <c r="E756" s="4">
        <v>4.87</v>
      </c>
      <c r="F756" s="5">
        <v>94152.38</v>
      </c>
      <c r="G756" s="5">
        <v>19714.550896607099</v>
      </c>
      <c r="H756" s="5">
        <v>113866.93089660699</v>
      </c>
      <c r="I756" s="5">
        <v>19333.1375770021</v>
      </c>
      <c r="J756" s="5">
        <v>4048.1624017673598</v>
      </c>
      <c r="K756" s="5">
        <f>I756+J756</f>
        <v>23381.299978769461</v>
      </c>
    </row>
    <row r="757" spans="1:11" outlineLevel="1" x14ac:dyDescent="0.25">
      <c r="A757" s="4"/>
      <c r="B757" s="4"/>
      <c r="C757" s="7" t="s">
        <v>475</v>
      </c>
      <c r="D757" s="4"/>
      <c r="E757" s="4">
        <f>SUBTOTAL(9,E754:E756)</f>
        <v>59.269999999999996</v>
      </c>
      <c r="F757" s="5">
        <f>SUBTOTAL(9,F754:F756)</f>
        <v>278976.65000000002</v>
      </c>
      <c r="G757" s="5">
        <f>SUBTOTAL(9,G754:G756)</f>
        <v>218318.15237581931</v>
      </c>
      <c r="H757" s="5">
        <f>SUBTOTAL(9,H754:H756)</f>
        <v>497294.80237581918</v>
      </c>
      <c r="I757" s="5"/>
      <c r="J757" s="5"/>
      <c r="K757" s="5"/>
    </row>
    <row r="758" spans="1:11" outlineLevel="2" x14ac:dyDescent="0.25">
      <c r="A758" s="4" t="s">
        <v>12</v>
      </c>
      <c r="B758" s="4" t="s">
        <v>13</v>
      </c>
      <c r="C758" s="4" t="s">
        <v>58</v>
      </c>
      <c r="D758" s="4" t="s">
        <v>59</v>
      </c>
      <c r="E758" s="4">
        <v>78.400000000000006</v>
      </c>
      <c r="F758" s="5">
        <v>177871.25</v>
      </c>
      <c r="G758" s="5">
        <v>326974.32916361297</v>
      </c>
      <c r="H758" s="5">
        <v>504845.57916361297</v>
      </c>
      <c r="I758" s="5">
        <v>2268.7659438775499</v>
      </c>
      <c r="J758" s="5">
        <v>4170.5909332093497</v>
      </c>
      <c r="K758" s="5">
        <f t="shared" ref="K758:K788" si="38">I758+J758</f>
        <v>6439.3568770868997</v>
      </c>
    </row>
    <row r="759" spans="1:11" outlineLevel="2" x14ac:dyDescent="0.25">
      <c r="A759" s="4" t="s">
        <v>116</v>
      </c>
      <c r="B759" s="4" t="s">
        <v>625</v>
      </c>
      <c r="C759" s="4" t="s">
        <v>58</v>
      </c>
      <c r="D759" s="4" t="s">
        <v>59</v>
      </c>
      <c r="E759" s="4">
        <v>553.99</v>
      </c>
      <c r="F759" s="5">
        <v>1173570.95</v>
      </c>
      <c r="G759" s="5">
        <v>1968357.5724859999</v>
      </c>
      <c r="H759" s="5">
        <v>3141928.5224859999</v>
      </c>
      <c r="I759" s="5">
        <v>2118.3973537428501</v>
      </c>
      <c r="J759" s="5">
        <v>3553.0561426848899</v>
      </c>
      <c r="K759" s="5">
        <f t="shared" si="38"/>
        <v>5671.45349642774</v>
      </c>
    </row>
    <row r="760" spans="1:11" outlineLevel="2" x14ac:dyDescent="0.25">
      <c r="A760" s="4" t="s">
        <v>167</v>
      </c>
      <c r="B760" s="4" t="s">
        <v>168</v>
      </c>
      <c r="C760" s="4" t="s">
        <v>58</v>
      </c>
      <c r="D760" s="4" t="s">
        <v>59</v>
      </c>
      <c r="E760" s="4">
        <v>129.69999999999999</v>
      </c>
      <c r="F760" s="5">
        <v>214602.79</v>
      </c>
      <c r="G760" s="5">
        <v>668443.67032852105</v>
      </c>
      <c r="H760" s="5">
        <v>883046.46032852097</v>
      </c>
      <c r="I760" s="5">
        <v>1654.60902081727</v>
      </c>
      <c r="J760" s="5">
        <v>5153.7676972129602</v>
      </c>
      <c r="K760" s="5">
        <f t="shared" si="38"/>
        <v>6808.3767180302302</v>
      </c>
    </row>
    <row r="761" spans="1:11" outlineLevel="2" x14ac:dyDescent="0.25">
      <c r="A761" s="4" t="s">
        <v>199</v>
      </c>
      <c r="B761" s="4" t="s">
        <v>200</v>
      </c>
      <c r="C761" s="4" t="s">
        <v>58</v>
      </c>
      <c r="D761" s="4" t="s">
        <v>59</v>
      </c>
      <c r="E761" s="4">
        <v>138</v>
      </c>
      <c r="F761" s="5">
        <v>283547.05</v>
      </c>
      <c r="G761" s="5">
        <v>563006.66810715699</v>
      </c>
      <c r="H761" s="5">
        <v>846553.71810715704</v>
      </c>
      <c r="I761" s="5">
        <v>2054.6887681159401</v>
      </c>
      <c r="J761" s="5">
        <v>4079.75846454461</v>
      </c>
      <c r="K761" s="5">
        <f t="shared" si="38"/>
        <v>6134.4472326605501</v>
      </c>
    </row>
    <row r="762" spans="1:11" outlineLevel="2" x14ac:dyDescent="0.25">
      <c r="A762" s="4" t="s">
        <v>216</v>
      </c>
      <c r="B762" s="4" t="s">
        <v>217</v>
      </c>
      <c r="C762" s="4" t="s">
        <v>58</v>
      </c>
      <c r="D762" s="4" t="s">
        <v>59</v>
      </c>
      <c r="E762" s="4">
        <v>313.45999999999998</v>
      </c>
      <c r="F762" s="5">
        <v>619135.80000000005</v>
      </c>
      <c r="G762" s="5">
        <v>1196409.0882228501</v>
      </c>
      <c r="H762" s="5">
        <v>1815544.8882228499</v>
      </c>
      <c r="I762" s="5">
        <v>1975.1668474446501</v>
      </c>
      <c r="J762" s="5">
        <v>3816.7839221044201</v>
      </c>
      <c r="K762" s="5">
        <f t="shared" si="38"/>
        <v>5791.9507695490702</v>
      </c>
    </row>
    <row r="763" spans="1:11" outlineLevel="2" x14ac:dyDescent="0.25">
      <c r="A763" s="4" t="s">
        <v>238</v>
      </c>
      <c r="B763" s="4" t="s">
        <v>239</v>
      </c>
      <c r="C763" s="4" t="s">
        <v>58</v>
      </c>
      <c r="D763" s="4" t="s">
        <v>59</v>
      </c>
      <c r="E763" s="4">
        <v>61.33</v>
      </c>
      <c r="F763" s="5">
        <v>204620.85</v>
      </c>
      <c r="G763" s="5">
        <v>269080.59053053299</v>
      </c>
      <c r="H763" s="5">
        <v>473701.44053053297</v>
      </c>
      <c r="I763" s="5">
        <v>3336.3908364585</v>
      </c>
      <c r="J763" s="5">
        <v>4387.4219881058798</v>
      </c>
      <c r="K763" s="5">
        <f t="shared" si="38"/>
        <v>7723.8128245643802</v>
      </c>
    </row>
    <row r="764" spans="1:11" outlineLevel="2" x14ac:dyDescent="0.25">
      <c r="A764" s="4" t="s">
        <v>256</v>
      </c>
      <c r="B764" s="4" t="s">
        <v>257</v>
      </c>
      <c r="C764" s="4" t="s">
        <v>58</v>
      </c>
      <c r="D764" s="4" t="s">
        <v>59</v>
      </c>
      <c r="E764" s="4">
        <v>64.97</v>
      </c>
      <c r="F764" s="5">
        <v>156868.85</v>
      </c>
      <c r="G764" s="5">
        <v>261058.30615974299</v>
      </c>
      <c r="H764" s="5">
        <v>417927.15615974303</v>
      </c>
      <c r="I764" s="5">
        <v>2414.4812990611099</v>
      </c>
      <c r="J764" s="5">
        <v>4018.13615760726</v>
      </c>
      <c r="K764" s="5">
        <f t="shared" si="38"/>
        <v>6432.6174566683694</v>
      </c>
    </row>
    <row r="765" spans="1:11" outlineLevel="2" x14ac:dyDescent="0.25">
      <c r="A765" s="4" t="s">
        <v>258</v>
      </c>
      <c r="B765" s="4" t="s">
        <v>259</v>
      </c>
      <c r="C765" s="4" t="s">
        <v>58</v>
      </c>
      <c r="D765" s="4" t="s">
        <v>59</v>
      </c>
      <c r="E765" s="4">
        <v>99.4</v>
      </c>
      <c r="F765" s="5">
        <v>209253.61</v>
      </c>
      <c r="G765" s="5">
        <v>428357.89485387999</v>
      </c>
      <c r="H765" s="5">
        <v>637611.50485388003</v>
      </c>
      <c r="I765" s="5">
        <v>2105.1671026156901</v>
      </c>
      <c r="J765" s="5">
        <v>4309.4355619102598</v>
      </c>
      <c r="K765" s="5">
        <f t="shared" si="38"/>
        <v>6414.6026645259499</v>
      </c>
    </row>
    <row r="766" spans="1:11" outlineLevel="2" x14ac:dyDescent="0.25">
      <c r="A766" s="4" t="s">
        <v>270</v>
      </c>
      <c r="B766" s="4" t="s">
        <v>271</v>
      </c>
      <c r="C766" s="4" t="s">
        <v>58</v>
      </c>
      <c r="D766" s="4" t="s">
        <v>59</v>
      </c>
      <c r="E766" s="4">
        <v>226.83</v>
      </c>
      <c r="F766" s="5">
        <v>515453.48</v>
      </c>
      <c r="G766" s="5">
        <v>917675.81019806</v>
      </c>
      <c r="H766" s="5">
        <v>1433129.29019806</v>
      </c>
      <c r="I766" s="5">
        <v>2272.4219900365902</v>
      </c>
      <c r="J766" s="5">
        <v>4045.6544998371501</v>
      </c>
      <c r="K766" s="5">
        <f t="shared" si="38"/>
        <v>6318.0764898737398</v>
      </c>
    </row>
    <row r="767" spans="1:11" outlineLevel="2" x14ac:dyDescent="0.25">
      <c r="A767" s="4" t="s">
        <v>272</v>
      </c>
      <c r="B767" s="4" t="s">
        <v>273</v>
      </c>
      <c r="C767" s="4" t="s">
        <v>58</v>
      </c>
      <c r="D767" s="4" t="s">
        <v>59</v>
      </c>
      <c r="E767" s="4">
        <v>169.6</v>
      </c>
      <c r="F767" s="5">
        <v>364427.22</v>
      </c>
      <c r="G767" s="5">
        <v>610403.54779551399</v>
      </c>
      <c r="H767" s="5">
        <v>974830.76779551397</v>
      </c>
      <c r="I767" s="5">
        <v>2148.7454009434</v>
      </c>
      <c r="J767" s="5">
        <v>3599.0775223792102</v>
      </c>
      <c r="K767" s="5">
        <f t="shared" si="38"/>
        <v>5747.8229233226102</v>
      </c>
    </row>
    <row r="768" spans="1:11" outlineLevel="2" x14ac:dyDescent="0.25">
      <c r="A768" s="4" t="s">
        <v>282</v>
      </c>
      <c r="B768" s="4" t="s">
        <v>283</v>
      </c>
      <c r="C768" s="4" t="s">
        <v>58</v>
      </c>
      <c r="D768" s="4" t="s">
        <v>59</v>
      </c>
      <c r="E768" s="4">
        <v>84.57</v>
      </c>
      <c r="F768" s="5">
        <v>288013.09999999998</v>
      </c>
      <c r="G768" s="5">
        <v>584128.53136564605</v>
      </c>
      <c r="H768" s="5">
        <v>872141.63136564603</v>
      </c>
      <c r="I768" s="5">
        <v>3405.6178313822902</v>
      </c>
      <c r="J768" s="5">
        <v>6907.04187496329</v>
      </c>
      <c r="K768" s="5">
        <f t="shared" si="38"/>
        <v>10312.659706345581</v>
      </c>
    </row>
    <row r="769" spans="1:11" outlineLevel="2" x14ac:dyDescent="0.25">
      <c r="A769" s="4" t="s">
        <v>288</v>
      </c>
      <c r="B769" s="4" t="s">
        <v>627</v>
      </c>
      <c r="C769" s="4" t="s">
        <v>58</v>
      </c>
      <c r="D769" s="4" t="s">
        <v>59</v>
      </c>
      <c r="E769" s="4">
        <v>250.53</v>
      </c>
      <c r="F769" s="5">
        <v>595069.18000000005</v>
      </c>
      <c r="G769" s="5">
        <v>1014186.12651478</v>
      </c>
      <c r="H769" s="5">
        <v>1609255.30651478</v>
      </c>
      <c r="I769" s="5">
        <v>2375.2412086376899</v>
      </c>
      <c r="J769" s="5">
        <v>4048.1624017673598</v>
      </c>
      <c r="K769" s="5">
        <f t="shared" si="38"/>
        <v>6423.4036104050501</v>
      </c>
    </row>
    <row r="770" spans="1:11" outlineLevel="2" x14ac:dyDescent="0.25">
      <c r="A770" s="4" t="s">
        <v>301</v>
      </c>
      <c r="B770" s="4" t="s">
        <v>302</v>
      </c>
      <c r="C770" s="4" t="s">
        <v>58</v>
      </c>
      <c r="D770" s="4" t="s">
        <v>59</v>
      </c>
      <c r="E770" s="4">
        <v>66.599999999999994</v>
      </c>
      <c r="F770" s="5">
        <v>170974.69</v>
      </c>
      <c r="G770" s="5">
        <v>351929.39079247898</v>
      </c>
      <c r="H770" s="5">
        <v>522904.08079247898</v>
      </c>
      <c r="I770" s="5">
        <v>2567.1875375375398</v>
      </c>
      <c r="J770" s="5">
        <v>5284.2250869741601</v>
      </c>
      <c r="K770" s="5">
        <f t="shared" si="38"/>
        <v>7851.4126245117004</v>
      </c>
    </row>
    <row r="771" spans="1:11" outlineLevel="2" x14ac:dyDescent="0.25">
      <c r="A771" s="4" t="s">
        <v>307</v>
      </c>
      <c r="B771" s="4" t="s">
        <v>308</v>
      </c>
      <c r="C771" s="4" t="s">
        <v>58</v>
      </c>
      <c r="D771" s="4" t="s">
        <v>59</v>
      </c>
      <c r="E771" s="4">
        <v>212</v>
      </c>
      <c r="F771" s="5">
        <v>547257.34</v>
      </c>
      <c r="G771" s="5">
        <v>1011274.83534894</v>
      </c>
      <c r="H771" s="5">
        <v>1558532.1753489401</v>
      </c>
      <c r="I771" s="5">
        <v>2581.4025471698101</v>
      </c>
      <c r="J771" s="5">
        <v>4770.1643176836596</v>
      </c>
      <c r="K771" s="5">
        <f t="shared" si="38"/>
        <v>7351.5668648534702</v>
      </c>
    </row>
    <row r="772" spans="1:11" outlineLevel="2" x14ac:dyDescent="0.25">
      <c r="A772" s="4" t="s">
        <v>313</v>
      </c>
      <c r="B772" s="4" t="s">
        <v>314</v>
      </c>
      <c r="C772" s="4" t="s">
        <v>58</v>
      </c>
      <c r="D772" s="4" t="s">
        <v>59</v>
      </c>
      <c r="E772" s="4">
        <v>162.66999999999999</v>
      </c>
      <c r="F772" s="5">
        <v>525110.53</v>
      </c>
      <c r="G772" s="5">
        <v>914013.40563957498</v>
      </c>
      <c r="H772" s="5">
        <v>1439123.93563958</v>
      </c>
      <c r="I772" s="5">
        <v>3228.0723550746902</v>
      </c>
      <c r="J772" s="5">
        <v>5618.81973098651</v>
      </c>
      <c r="K772" s="5">
        <f t="shared" si="38"/>
        <v>8846.8920860611997</v>
      </c>
    </row>
    <row r="773" spans="1:11" outlineLevel="2" x14ac:dyDescent="0.25">
      <c r="A773" s="4" t="s">
        <v>317</v>
      </c>
      <c r="B773" s="4" t="s">
        <v>318</v>
      </c>
      <c r="C773" s="4" t="s">
        <v>58</v>
      </c>
      <c r="D773" s="4" t="s">
        <v>59</v>
      </c>
      <c r="E773" s="4">
        <v>324.13</v>
      </c>
      <c r="F773" s="5">
        <v>728183.82</v>
      </c>
      <c r="G773" s="5">
        <v>1508135.63837118</v>
      </c>
      <c r="H773" s="5">
        <v>2236319.4583711801</v>
      </c>
      <c r="I773" s="5">
        <v>2246.5795205627401</v>
      </c>
      <c r="J773" s="5">
        <v>4652.8727312226001</v>
      </c>
      <c r="K773" s="5">
        <f t="shared" si="38"/>
        <v>6899.4522517853402</v>
      </c>
    </row>
    <row r="774" spans="1:11" outlineLevel="2" x14ac:dyDescent="0.25">
      <c r="A774" s="4" t="s">
        <v>335</v>
      </c>
      <c r="B774" s="4" t="s">
        <v>336</v>
      </c>
      <c r="C774" s="4" t="s">
        <v>58</v>
      </c>
      <c r="D774" s="4" t="s">
        <v>59</v>
      </c>
      <c r="E774" s="4">
        <v>75.17</v>
      </c>
      <c r="F774" s="5">
        <v>184791.28</v>
      </c>
      <c r="G774" s="5">
        <v>355666.75410229998</v>
      </c>
      <c r="H774" s="5">
        <v>540458.03410229995</v>
      </c>
      <c r="I774" s="5">
        <v>2458.3115604629502</v>
      </c>
      <c r="J774" s="5">
        <v>4731.4986577397904</v>
      </c>
      <c r="K774" s="5">
        <f t="shared" si="38"/>
        <v>7189.8102182027405</v>
      </c>
    </row>
    <row r="775" spans="1:11" outlineLevel="2" x14ac:dyDescent="0.25">
      <c r="A775" s="4" t="s">
        <v>341</v>
      </c>
      <c r="B775" s="4" t="s">
        <v>342</v>
      </c>
      <c r="C775" s="4" t="s">
        <v>58</v>
      </c>
      <c r="D775" s="4" t="s">
        <v>59</v>
      </c>
      <c r="E775" s="4">
        <v>464.43</v>
      </c>
      <c r="F775" s="5">
        <v>1269147.01</v>
      </c>
      <c r="G775" s="5">
        <v>1777640.0537255199</v>
      </c>
      <c r="H775" s="5">
        <v>3046787.0637255199</v>
      </c>
      <c r="I775" s="5">
        <v>2732.6981676463602</v>
      </c>
      <c r="J775" s="5">
        <v>3827.57370050497</v>
      </c>
      <c r="K775" s="5">
        <f t="shared" si="38"/>
        <v>6560.2718681513306</v>
      </c>
    </row>
    <row r="776" spans="1:11" outlineLevel="2" x14ac:dyDescent="0.25">
      <c r="A776" s="4" t="s">
        <v>345</v>
      </c>
      <c r="B776" s="4" t="s">
        <v>346</v>
      </c>
      <c r="C776" s="4" t="s">
        <v>58</v>
      </c>
      <c r="D776" s="4" t="s">
        <v>59</v>
      </c>
      <c r="E776" s="4">
        <v>194.4</v>
      </c>
      <c r="F776" s="5">
        <v>493573.92</v>
      </c>
      <c r="G776" s="5">
        <v>809636.63592244405</v>
      </c>
      <c r="H776" s="5">
        <v>1303210.55592244</v>
      </c>
      <c r="I776" s="5">
        <v>2538.96049382716</v>
      </c>
      <c r="J776" s="5">
        <v>4164.7975098891102</v>
      </c>
      <c r="K776" s="5">
        <f t="shared" si="38"/>
        <v>6703.7580037162697</v>
      </c>
    </row>
    <row r="777" spans="1:11" outlineLevel="2" x14ac:dyDescent="0.25">
      <c r="A777" s="4" t="s">
        <v>347</v>
      </c>
      <c r="B777" s="4" t="s">
        <v>348</v>
      </c>
      <c r="C777" s="4" t="s">
        <v>58</v>
      </c>
      <c r="D777" s="4" t="s">
        <v>59</v>
      </c>
      <c r="E777" s="4">
        <v>197.23</v>
      </c>
      <c r="F777" s="5">
        <v>566388.85</v>
      </c>
      <c r="G777" s="5">
        <v>958261.13030798198</v>
      </c>
      <c r="H777" s="5">
        <v>1524649.98030798</v>
      </c>
      <c r="I777" s="5">
        <v>2871.71753789991</v>
      </c>
      <c r="J777" s="5">
        <v>4858.5972230795596</v>
      </c>
      <c r="K777" s="5">
        <f t="shared" si="38"/>
        <v>7730.3147609794696</v>
      </c>
    </row>
    <row r="778" spans="1:11" outlineLevel="2" x14ac:dyDescent="0.25">
      <c r="A778" s="4" t="s">
        <v>352</v>
      </c>
      <c r="B778" s="4" t="s">
        <v>353</v>
      </c>
      <c r="C778" s="4" t="s">
        <v>58</v>
      </c>
      <c r="D778" s="4" t="s">
        <v>59</v>
      </c>
      <c r="E778" s="4">
        <v>90.7</v>
      </c>
      <c r="F778" s="5">
        <v>206469</v>
      </c>
      <c r="G778" s="5">
        <v>416417.97015784</v>
      </c>
      <c r="H778" s="5">
        <v>622886.97015784006</v>
      </c>
      <c r="I778" s="5">
        <v>2276.3947078279998</v>
      </c>
      <c r="J778" s="5">
        <v>4591.1573336035199</v>
      </c>
      <c r="K778" s="5">
        <f t="shared" si="38"/>
        <v>6867.5520414315197</v>
      </c>
    </row>
    <row r="779" spans="1:11" outlineLevel="2" x14ac:dyDescent="0.25">
      <c r="A779" s="4" t="s">
        <v>360</v>
      </c>
      <c r="B779" s="4" t="s">
        <v>639</v>
      </c>
      <c r="C779" s="4" t="s">
        <v>58</v>
      </c>
      <c r="D779" s="4" t="s">
        <v>59</v>
      </c>
      <c r="E779" s="4">
        <v>22.2</v>
      </c>
      <c r="F779" s="5">
        <v>46136.89</v>
      </c>
      <c r="G779" s="5">
        <v>116438.106444916</v>
      </c>
      <c r="H779" s="5">
        <v>162574.996444916</v>
      </c>
      <c r="I779" s="5">
        <v>2078.2382882882898</v>
      </c>
      <c r="J779" s="5">
        <v>5244.9597497709901</v>
      </c>
      <c r="K779" s="5">
        <f t="shared" si="38"/>
        <v>7323.1980380592795</v>
      </c>
    </row>
    <row r="780" spans="1:11" outlineLevel="2" x14ac:dyDescent="0.25">
      <c r="A780" s="4" t="s">
        <v>363</v>
      </c>
      <c r="B780" s="4" t="s">
        <v>364</v>
      </c>
      <c r="C780" s="4" t="s">
        <v>58</v>
      </c>
      <c r="D780" s="4" t="s">
        <v>59</v>
      </c>
      <c r="E780" s="4">
        <v>112.86</v>
      </c>
      <c r="F780" s="5">
        <v>272882.46000000002</v>
      </c>
      <c r="G780" s="5">
        <v>470623.48879884701</v>
      </c>
      <c r="H780" s="5">
        <v>743505.94879884704</v>
      </c>
      <c r="I780" s="5">
        <v>2417.8846358320002</v>
      </c>
      <c r="J780" s="5">
        <v>4169.9759773068199</v>
      </c>
      <c r="K780" s="5">
        <f t="shared" si="38"/>
        <v>6587.8606131388206</v>
      </c>
    </row>
    <row r="781" spans="1:11" outlineLevel="2" x14ac:dyDescent="0.25">
      <c r="A781" s="4" t="s">
        <v>373</v>
      </c>
      <c r="B781" s="4" t="s">
        <v>640</v>
      </c>
      <c r="C781" s="4" t="s">
        <v>58</v>
      </c>
      <c r="D781" s="4" t="s">
        <v>59</v>
      </c>
      <c r="E781" s="4">
        <v>84.83</v>
      </c>
      <c r="F781" s="5">
        <v>232174.45</v>
      </c>
      <c r="G781" s="5">
        <v>422024.29405922297</v>
      </c>
      <c r="H781" s="5">
        <v>654198.74405922298</v>
      </c>
      <c r="I781" s="5">
        <v>2736.9379936343298</v>
      </c>
      <c r="J781" s="5">
        <v>4974.9415779703204</v>
      </c>
      <c r="K781" s="5">
        <f t="shared" si="38"/>
        <v>7711.8795716046498</v>
      </c>
    </row>
    <row r="782" spans="1:11" outlineLevel="2" x14ac:dyDescent="0.25">
      <c r="A782" s="4" t="s">
        <v>378</v>
      </c>
      <c r="B782" s="4" t="s">
        <v>641</v>
      </c>
      <c r="C782" s="4" t="s">
        <v>58</v>
      </c>
      <c r="D782" s="4" t="s">
        <v>59</v>
      </c>
      <c r="E782" s="4">
        <v>218.97</v>
      </c>
      <c r="F782" s="5">
        <v>438020.12</v>
      </c>
      <c r="G782" s="5">
        <v>925064.34870171896</v>
      </c>
      <c r="H782" s="5">
        <v>1363084.46870172</v>
      </c>
      <c r="I782" s="5">
        <v>2000.3658948714401</v>
      </c>
      <c r="J782" s="5">
        <v>4224.6168365608</v>
      </c>
      <c r="K782" s="5">
        <f t="shared" si="38"/>
        <v>6224.9827314322401</v>
      </c>
    </row>
    <row r="783" spans="1:11" outlineLevel="2" x14ac:dyDescent="0.25">
      <c r="A783" s="4" t="s">
        <v>383</v>
      </c>
      <c r="B783" s="4" t="s">
        <v>384</v>
      </c>
      <c r="C783" s="4" t="s">
        <v>58</v>
      </c>
      <c r="D783" s="4" t="s">
        <v>59</v>
      </c>
      <c r="E783" s="4">
        <v>125.83</v>
      </c>
      <c r="F783" s="5">
        <v>292633.09000000003</v>
      </c>
      <c r="G783" s="5">
        <v>450511.95985701302</v>
      </c>
      <c r="H783" s="5">
        <v>743145.04985701304</v>
      </c>
      <c r="I783" s="5">
        <v>2325.62258602877</v>
      </c>
      <c r="J783" s="5">
        <v>3580.3223385282699</v>
      </c>
      <c r="K783" s="5">
        <f t="shared" si="38"/>
        <v>5905.9449245570395</v>
      </c>
    </row>
    <row r="784" spans="1:11" outlineLevel="2" x14ac:dyDescent="0.25">
      <c r="A784" s="4" t="s">
        <v>389</v>
      </c>
      <c r="B784" s="4" t="s">
        <v>390</v>
      </c>
      <c r="C784" s="4" t="s">
        <v>58</v>
      </c>
      <c r="D784" s="4" t="s">
        <v>59</v>
      </c>
      <c r="E784" s="4">
        <v>71.67</v>
      </c>
      <c r="F784" s="5">
        <v>222014.18</v>
      </c>
      <c r="G784" s="5">
        <v>331720.04256259598</v>
      </c>
      <c r="H784" s="5">
        <v>553734.22256259597</v>
      </c>
      <c r="I784" s="5">
        <v>3097.72819868843</v>
      </c>
      <c r="J784" s="5">
        <v>4628.4364805720097</v>
      </c>
      <c r="K784" s="5">
        <f t="shared" si="38"/>
        <v>7726.1646792604397</v>
      </c>
    </row>
    <row r="785" spans="1:11" outlineLevel="2" x14ac:dyDescent="0.25">
      <c r="A785" s="4" t="s">
        <v>393</v>
      </c>
      <c r="B785" s="4" t="s">
        <v>394</v>
      </c>
      <c r="C785" s="4" t="s">
        <v>58</v>
      </c>
      <c r="D785" s="4" t="s">
        <v>59</v>
      </c>
      <c r="E785" s="4">
        <v>105.7</v>
      </c>
      <c r="F785" s="5">
        <v>336346.26</v>
      </c>
      <c r="G785" s="5">
        <v>483358.73879930697</v>
      </c>
      <c r="H785" s="5">
        <v>819704.99879930704</v>
      </c>
      <c r="I785" s="5">
        <v>3182.08382213813</v>
      </c>
      <c r="J785" s="5">
        <v>4572.9303576093298</v>
      </c>
      <c r="K785" s="5">
        <f t="shared" si="38"/>
        <v>7755.0141797474598</v>
      </c>
    </row>
    <row r="786" spans="1:11" outlineLevel="2" x14ac:dyDescent="0.25">
      <c r="A786" s="4" t="s">
        <v>395</v>
      </c>
      <c r="B786" s="4" t="s">
        <v>396</v>
      </c>
      <c r="C786" s="4" t="s">
        <v>58</v>
      </c>
      <c r="D786" s="4" t="s">
        <v>59</v>
      </c>
      <c r="E786" s="4">
        <v>329.07</v>
      </c>
      <c r="F786" s="5">
        <v>1381412.42</v>
      </c>
      <c r="G786" s="5">
        <v>1702470.18448369</v>
      </c>
      <c r="H786" s="5">
        <v>3083882.6044836901</v>
      </c>
      <c r="I786" s="5">
        <v>4197.9287689549301</v>
      </c>
      <c r="J786" s="5">
        <v>5173.5806499641203</v>
      </c>
      <c r="K786" s="5">
        <f t="shared" si="38"/>
        <v>9371.5094189190495</v>
      </c>
    </row>
    <row r="787" spans="1:11" outlineLevel="2" x14ac:dyDescent="0.25">
      <c r="A787" s="4" t="s">
        <v>399</v>
      </c>
      <c r="B787" s="4" t="s">
        <v>400</v>
      </c>
      <c r="C787" s="4" t="s">
        <v>58</v>
      </c>
      <c r="D787" s="4" t="s">
        <v>59</v>
      </c>
      <c r="E787" s="4">
        <v>112.8</v>
      </c>
      <c r="F787" s="5">
        <v>398509.35</v>
      </c>
      <c r="G787" s="5">
        <v>367161.52848901</v>
      </c>
      <c r="H787" s="5">
        <v>765670.87848901004</v>
      </c>
      <c r="I787" s="5">
        <v>3532.88430851064</v>
      </c>
      <c r="J787" s="5">
        <v>3254.9780894415799</v>
      </c>
      <c r="K787" s="5">
        <f t="shared" si="38"/>
        <v>6787.8623979522199</v>
      </c>
    </row>
    <row r="788" spans="1:11" outlineLevel="2" x14ac:dyDescent="0.25">
      <c r="A788" s="4" t="s">
        <v>401</v>
      </c>
      <c r="B788" s="4" t="s">
        <v>648</v>
      </c>
      <c r="C788" s="4" t="s">
        <v>58</v>
      </c>
      <c r="D788" s="4" t="s">
        <v>59</v>
      </c>
      <c r="E788" s="4">
        <v>204.2</v>
      </c>
      <c r="F788" s="5">
        <v>722236.16</v>
      </c>
      <c r="G788" s="5">
        <v>1101365.8430065201</v>
      </c>
      <c r="H788" s="5">
        <v>1823602.00300652</v>
      </c>
      <c r="I788" s="5">
        <v>3536.90577864838</v>
      </c>
      <c r="J788" s="5">
        <v>5393.5643634012004</v>
      </c>
      <c r="K788" s="5">
        <f t="shared" si="38"/>
        <v>8930.4701420495803</v>
      </c>
    </row>
    <row r="789" spans="1:11" outlineLevel="1" x14ac:dyDescent="0.25">
      <c r="A789" s="4"/>
      <c r="B789" s="4"/>
      <c r="C789" s="7" t="s">
        <v>476</v>
      </c>
      <c r="D789" s="4"/>
      <c r="E789" s="4">
        <f>SUBTOTAL(9,E758:E788)</f>
        <v>5346.24</v>
      </c>
      <c r="F789" s="5">
        <f>SUBTOTAL(9,F758:F788)</f>
        <v>13836695.949999999</v>
      </c>
      <c r="G789" s="5">
        <f>SUBTOTAL(9,G758:G788)</f>
        <v>23281796.485297404</v>
      </c>
      <c r="H789" s="5">
        <f>SUBTOTAL(9,H758:H788)</f>
        <v>37118492.435297392</v>
      </c>
      <c r="I789" s="5"/>
      <c r="J789" s="5"/>
      <c r="K789" s="5"/>
    </row>
    <row r="790" spans="1:11" outlineLevel="2" x14ac:dyDescent="0.25">
      <c r="A790" s="4" t="s">
        <v>12</v>
      </c>
      <c r="B790" s="4" t="s">
        <v>13</v>
      </c>
      <c r="C790" s="4" t="s">
        <v>60</v>
      </c>
      <c r="D790" s="4" t="s">
        <v>61</v>
      </c>
      <c r="E790" s="4">
        <v>122.47</v>
      </c>
      <c r="F790" s="5">
        <v>419984.81</v>
      </c>
      <c r="G790" s="5">
        <v>510772.27159014897</v>
      </c>
      <c r="H790" s="5">
        <v>930757.08159014897</v>
      </c>
      <c r="I790" s="5">
        <v>3429.2872540213898</v>
      </c>
      <c r="J790" s="5">
        <v>4170.5909332093497</v>
      </c>
      <c r="K790" s="5">
        <f t="shared" ref="K790:K808" si="39">I790+J790</f>
        <v>7599.8781872307391</v>
      </c>
    </row>
    <row r="791" spans="1:11" outlineLevel="2" x14ac:dyDescent="0.25">
      <c r="A791" s="4" t="s">
        <v>167</v>
      </c>
      <c r="B791" s="4" t="s">
        <v>168</v>
      </c>
      <c r="C791" s="4" t="s">
        <v>60</v>
      </c>
      <c r="D791" s="4" t="s">
        <v>61</v>
      </c>
      <c r="E791" s="4">
        <v>31.3</v>
      </c>
      <c r="F791" s="5">
        <v>83819.44</v>
      </c>
      <c r="G791" s="5">
        <v>161312.928922766</v>
      </c>
      <c r="H791" s="5">
        <v>245132.36892276601</v>
      </c>
      <c r="I791" s="5">
        <v>2677.93738019169</v>
      </c>
      <c r="J791" s="5">
        <v>5153.7676972129602</v>
      </c>
      <c r="K791" s="5">
        <f t="shared" si="39"/>
        <v>7831.7050774046502</v>
      </c>
    </row>
    <row r="792" spans="1:11" outlineLevel="2" x14ac:dyDescent="0.25">
      <c r="A792" s="4" t="s">
        <v>199</v>
      </c>
      <c r="B792" s="4" t="s">
        <v>200</v>
      </c>
      <c r="C792" s="4" t="s">
        <v>60</v>
      </c>
      <c r="D792" s="4" t="s">
        <v>61</v>
      </c>
      <c r="E792" s="4">
        <v>52.14</v>
      </c>
      <c r="F792" s="5">
        <v>260117.62</v>
      </c>
      <c r="G792" s="5">
        <v>212718.606341356</v>
      </c>
      <c r="H792" s="5">
        <v>472836.226341356</v>
      </c>
      <c r="I792" s="5">
        <v>4988.83045646337</v>
      </c>
      <c r="J792" s="5">
        <v>4079.75846454461</v>
      </c>
      <c r="K792" s="5">
        <f t="shared" si="39"/>
        <v>9068.5889210079804</v>
      </c>
    </row>
    <row r="793" spans="1:11" outlineLevel="2" x14ac:dyDescent="0.25">
      <c r="A793" s="4" t="s">
        <v>216</v>
      </c>
      <c r="B793" s="4" t="s">
        <v>217</v>
      </c>
      <c r="C793" s="4" t="s">
        <v>60</v>
      </c>
      <c r="D793" s="4" t="s">
        <v>61</v>
      </c>
      <c r="E793" s="4">
        <v>107.23</v>
      </c>
      <c r="F793" s="5">
        <v>312931.09000000003</v>
      </c>
      <c r="G793" s="5">
        <v>409273.73996725702</v>
      </c>
      <c r="H793" s="5">
        <v>722204.82996725698</v>
      </c>
      <c r="I793" s="5">
        <v>2918.3166091578901</v>
      </c>
      <c r="J793" s="5">
        <v>3816.7839221044201</v>
      </c>
      <c r="K793" s="5">
        <f t="shared" si="39"/>
        <v>6735.1005312623101</v>
      </c>
    </row>
    <row r="794" spans="1:11" outlineLevel="2" x14ac:dyDescent="0.25">
      <c r="A794" s="4" t="s">
        <v>256</v>
      </c>
      <c r="B794" s="4" t="s">
        <v>257</v>
      </c>
      <c r="C794" s="4" t="s">
        <v>60</v>
      </c>
      <c r="D794" s="4" t="s">
        <v>61</v>
      </c>
      <c r="E794" s="4">
        <v>51.37</v>
      </c>
      <c r="F794" s="5">
        <v>146369</v>
      </c>
      <c r="G794" s="5">
        <v>206411.65441628499</v>
      </c>
      <c r="H794" s="5">
        <v>352780.65441628499</v>
      </c>
      <c r="I794" s="5">
        <v>2849.3089351761701</v>
      </c>
      <c r="J794" s="5">
        <v>4018.13615760726</v>
      </c>
      <c r="K794" s="5">
        <f t="shared" si="39"/>
        <v>6867.4450927834296</v>
      </c>
    </row>
    <row r="795" spans="1:11" outlineLevel="2" x14ac:dyDescent="0.25">
      <c r="A795" s="4" t="s">
        <v>270</v>
      </c>
      <c r="B795" s="4" t="s">
        <v>271</v>
      </c>
      <c r="C795" s="4" t="s">
        <v>60</v>
      </c>
      <c r="D795" s="4" t="s">
        <v>61</v>
      </c>
      <c r="E795" s="4">
        <v>64.900000000000006</v>
      </c>
      <c r="F795" s="5">
        <v>212711.86</v>
      </c>
      <c r="G795" s="5">
        <v>262562.97703943099</v>
      </c>
      <c r="H795" s="5">
        <v>475274.83703943097</v>
      </c>
      <c r="I795" s="5">
        <v>3277.53251155624</v>
      </c>
      <c r="J795" s="5">
        <v>4045.6544998371501</v>
      </c>
      <c r="K795" s="5">
        <f t="shared" si="39"/>
        <v>7323.1870113933901</v>
      </c>
    </row>
    <row r="796" spans="1:11" outlineLevel="2" x14ac:dyDescent="0.25">
      <c r="A796" s="4" t="s">
        <v>282</v>
      </c>
      <c r="B796" s="4" t="s">
        <v>283</v>
      </c>
      <c r="C796" s="4" t="s">
        <v>60</v>
      </c>
      <c r="D796" s="4" t="s">
        <v>61</v>
      </c>
      <c r="E796" s="4">
        <v>71.5</v>
      </c>
      <c r="F796" s="5">
        <v>250116.64</v>
      </c>
      <c r="G796" s="5">
        <v>493853.49405987503</v>
      </c>
      <c r="H796" s="5">
        <v>743970.13405987597</v>
      </c>
      <c r="I796" s="5">
        <v>3498.13482517483</v>
      </c>
      <c r="J796" s="5">
        <v>6907.04187496329</v>
      </c>
      <c r="K796" s="5">
        <f t="shared" si="39"/>
        <v>10405.176700138119</v>
      </c>
    </row>
    <row r="797" spans="1:11" outlineLevel="2" x14ac:dyDescent="0.25">
      <c r="A797" s="4" t="s">
        <v>288</v>
      </c>
      <c r="B797" s="4" t="s">
        <v>627</v>
      </c>
      <c r="C797" s="4" t="s">
        <v>60</v>
      </c>
      <c r="D797" s="4" t="s">
        <v>61</v>
      </c>
      <c r="E797" s="4">
        <v>38.53</v>
      </c>
      <c r="F797" s="5">
        <v>86663.28</v>
      </c>
      <c r="G797" s="5">
        <v>155975.697340096</v>
      </c>
      <c r="H797" s="5">
        <v>242638.977340096</v>
      </c>
      <c r="I797" s="5">
        <v>2249.24162989878</v>
      </c>
      <c r="J797" s="5">
        <v>4048.1624017673598</v>
      </c>
      <c r="K797" s="5">
        <f t="shared" si="39"/>
        <v>6297.4040316661394</v>
      </c>
    </row>
    <row r="798" spans="1:11" outlineLevel="2" x14ac:dyDescent="0.25">
      <c r="A798" s="4" t="s">
        <v>301</v>
      </c>
      <c r="B798" s="4" t="s">
        <v>302</v>
      </c>
      <c r="C798" s="4" t="s">
        <v>60</v>
      </c>
      <c r="D798" s="4" t="s">
        <v>61</v>
      </c>
      <c r="E798" s="4">
        <v>28.7</v>
      </c>
      <c r="F798" s="5">
        <v>79777.179999999993</v>
      </c>
      <c r="G798" s="5">
        <v>151657.25999615801</v>
      </c>
      <c r="H798" s="5">
        <v>231434.43999615801</v>
      </c>
      <c r="I798" s="5">
        <v>2779.69268292683</v>
      </c>
      <c r="J798" s="5">
        <v>5284.2250869741601</v>
      </c>
      <c r="K798" s="5">
        <f t="shared" si="39"/>
        <v>8063.9177699009906</v>
      </c>
    </row>
    <row r="799" spans="1:11" outlineLevel="2" x14ac:dyDescent="0.25">
      <c r="A799" s="4" t="s">
        <v>307</v>
      </c>
      <c r="B799" s="4" t="s">
        <v>308</v>
      </c>
      <c r="C799" s="4" t="s">
        <v>60</v>
      </c>
      <c r="D799" s="4" t="s">
        <v>61</v>
      </c>
      <c r="E799" s="4">
        <v>36.6</v>
      </c>
      <c r="F799" s="5">
        <v>115147.37</v>
      </c>
      <c r="G799" s="5">
        <v>174588.014027222</v>
      </c>
      <c r="H799" s="5">
        <v>289735.384027222</v>
      </c>
      <c r="I799" s="5">
        <v>3146.1030054644798</v>
      </c>
      <c r="J799" s="5">
        <v>4770.1643176836596</v>
      </c>
      <c r="K799" s="5">
        <f t="shared" si="39"/>
        <v>7916.2673231481394</v>
      </c>
    </row>
    <row r="800" spans="1:11" outlineLevel="2" x14ac:dyDescent="0.25">
      <c r="A800" s="4" t="s">
        <v>317</v>
      </c>
      <c r="B800" s="4" t="s">
        <v>318</v>
      </c>
      <c r="C800" s="4" t="s">
        <v>60</v>
      </c>
      <c r="D800" s="4" t="s">
        <v>61</v>
      </c>
      <c r="E800" s="4">
        <v>70</v>
      </c>
      <c r="F800" s="5">
        <v>162211.32999999999</v>
      </c>
      <c r="G800" s="5">
        <v>325701.09118558199</v>
      </c>
      <c r="H800" s="5">
        <v>487912.421185582</v>
      </c>
      <c r="I800" s="5">
        <v>2317.3047142857099</v>
      </c>
      <c r="J800" s="5">
        <v>4652.8727312226001</v>
      </c>
      <c r="K800" s="5">
        <f t="shared" si="39"/>
        <v>6970.1774455083105</v>
      </c>
    </row>
    <row r="801" spans="1:11" outlineLevel="2" x14ac:dyDescent="0.25">
      <c r="A801" s="4" t="s">
        <v>347</v>
      </c>
      <c r="B801" s="4" t="s">
        <v>348</v>
      </c>
      <c r="C801" s="4" t="s">
        <v>60</v>
      </c>
      <c r="D801" s="4" t="s">
        <v>61</v>
      </c>
      <c r="E801" s="4">
        <v>94.2</v>
      </c>
      <c r="F801" s="5">
        <v>402353.26</v>
      </c>
      <c r="G801" s="5">
        <v>457679.85841409501</v>
      </c>
      <c r="H801" s="5">
        <v>860033.11841409502</v>
      </c>
      <c r="I801" s="5">
        <v>4271.26602972399</v>
      </c>
      <c r="J801" s="5">
        <v>4858.5972230795596</v>
      </c>
      <c r="K801" s="5">
        <f t="shared" si="39"/>
        <v>9129.8632528035487</v>
      </c>
    </row>
    <row r="802" spans="1:11" outlineLevel="2" x14ac:dyDescent="0.25">
      <c r="A802" s="4" t="s">
        <v>352</v>
      </c>
      <c r="B802" s="4" t="s">
        <v>353</v>
      </c>
      <c r="C802" s="4" t="s">
        <v>60</v>
      </c>
      <c r="D802" s="4" t="s">
        <v>61</v>
      </c>
      <c r="E802" s="4">
        <v>26.27</v>
      </c>
      <c r="F802" s="5">
        <v>155591</v>
      </c>
      <c r="G802" s="5">
        <v>120609.703153765</v>
      </c>
      <c r="H802" s="5">
        <v>276200.703153765</v>
      </c>
      <c r="I802" s="5">
        <v>5922.7636086790999</v>
      </c>
      <c r="J802" s="5">
        <v>4591.1573336035199</v>
      </c>
      <c r="K802" s="5">
        <f t="shared" si="39"/>
        <v>10513.920942282621</v>
      </c>
    </row>
    <row r="803" spans="1:11" outlineLevel="2" x14ac:dyDescent="0.25">
      <c r="A803" s="4" t="s">
        <v>363</v>
      </c>
      <c r="B803" s="4" t="s">
        <v>364</v>
      </c>
      <c r="C803" s="4" t="s">
        <v>60</v>
      </c>
      <c r="D803" s="4" t="s">
        <v>61</v>
      </c>
      <c r="E803" s="4">
        <v>31.53</v>
      </c>
      <c r="F803" s="5">
        <v>88754.17</v>
      </c>
      <c r="G803" s="5">
        <v>131479.34256448399</v>
      </c>
      <c r="H803" s="5">
        <v>220233.512564484</v>
      </c>
      <c r="I803" s="5">
        <v>2814.9118300031701</v>
      </c>
      <c r="J803" s="5">
        <v>4169.9759773068199</v>
      </c>
      <c r="K803" s="5">
        <f t="shared" si="39"/>
        <v>6984.8878073099895</v>
      </c>
    </row>
    <row r="804" spans="1:11" outlineLevel="2" x14ac:dyDescent="0.25">
      <c r="A804" s="4" t="s">
        <v>373</v>
      </c>
      <c r="B804" s="4" t="s">
        <v>640</v>
      </c>
      <c r="C804" s="4" t="s">
        <v>60</v>
      </c>
      <c r="D804" s="4" t="s">
        <v>61</v>
      </c>
      <c r="E804" s="4">
        <v>40.03</v>
      </c>
      <c r="F804" s="5">
        <v>256732.07</v>
      </c>
      <c r="G804" s="5">
        <v>199146.911366152</v>
      </c>
      <c r="H804" s="5">
        <v>455878.981366152</v>
      </c>
      <c r="I804" s="5">
        <v>6413.4916312765399</v>
      </c>
      <c r="J804" s="5">
        <v>4974.9415779703204</v>
      </c>
      <c r="K804" s="5">
        <f t="shared" si="39"/>
        <v>11388.433209246861</v>
      </c>
    </row>
    <row r="805" spans="1:11" outlineLevel="2" x14ac:dyDescent="0.25">
      <c r="A805" s="4" t="s">
        <v>378</v>
      </c>
      <c r="B805" s="4" t="s">
        <v>641</v>
      </c>
      <c r="C805" s="4" t="s">
        <v>60</v>
      </c>
      <c r="D805" s="4" t="s">
        <v>61</v>
      </c>
      <c r="E805" s="4">
        <v>60.17</v>
      </c>
      <c r="F805" s="5">
        <v>288912.09000000003</v>
      </c>
      <c r="G805" s="5">
        <v>254195.19505586399</v>
      </c>
      <c r="H805" s="5">
        <v>543107.28505586402</v>
      </c>
      <c r="I805" s="5">
        <v>4801.5969752368301</v>
      </c>
      <c r="J805" s="5">
        <v>4224.6168365608</v>
      </c>
      <c r="K805" s="5">
        <f t="shared" si="39"/>
        <v>9026.2138117976301</v>
      </c>
    </row>
    <row r="806" spans="1:11" outlineLevel="2" x14ac:dyDescent="0.25">
      <c r="A806" s="4" t="s">
        <v>393</v>
      </c>
      <c r="B806" s="4" t="s">
        <v>394</v>
      </c>
      <c r="C806" s="4" t="s">
        <v>60</v>
      </c>
      <c r="D806" s="4" t="s">
        <v>61</v>
      </c>
      <c r="E806" s="4">
        <v>24.27</v>
      </c>
      <c r="F806" s="5">
        <v>105134.89</v>
      </c>
      <c r="G806" s="5">
        <v>110985.019779179</v>
      </c>
      <c r="H806" s="5">
        <v>216119.909779179</v>
      </c>
      <c r="I806" s="5">
        <v>4331.8866913885504</v>
      </c>
      <c r="J806" s="5">
        <v>4572.9303576093298</v>
      </c>
      <c r="K806" s="5">
        <f t="shared" si="39"/>
        <v>8904.8170489978802</v>
      </c>
    </row>
    <row r="807" spans="1:11" outlineLevel="2" x14ac:dyDescent="0.25">
      <c r="A807" s="4" t="s">
        <v>395</v>
      </c>
      <c r="B807" s="4" t="s">
        <v>396</v>
      </c>
      <c r="C807" s="4" t="s">
        <v>60</v>
      </c>
      <c r="D807" s="4" t="s">
        <v>61</v>
      </c>
      <c r="E807" s="4">
        <v>64.400000000000006</v>
      </c>
      <c r="F807" s="5">
        <v>181015.09</v>
      </c>
      <c r="G807" s="5">
        <v>333178.593857689</v>
      </c>
      <c r="H807" s="5">
        <v>514193.68385768897</v>
      </c>
      <c r="I807" s="5">
        <v>2810.7933229813698</v>
      </c>
      <c r="J807" s="5">
        <v>5173.5806499641203</v>
      </c>
      <c r="K807" s="5">
        <f t="shared" si="39"/>
        <v>7984.3739729454901</v>
      </c>
    </row>
    <row r="808" spans="1:11" outlineLevel="2" x14ac:dyDescent="0.25">
      <c r="A808" s="4" t="s">
        <v>401</v>
      </c>
      <c r="B808" s="4" t="s">
        <v>648</v>
      </c>
      <c r="C808" s="4" t="s">
        <v>60</v>
      </c>
      <c r="D808" s="4" t="s">
        <v>61</v>
      </c>
      <c r="E808" s="4">
        <v>28.6</v>
      </c>
      <c r="F808" s="5">
        <v>129659.74</v>
      </c>
      <c r="G808" s="5">
        <v>154255.940793274</v>
      </c>
      <c r="H808" s="5">
        <v>283915.68079327402</v>
      </c>
      <c r="I808" s="5">
        <v>4533.5573426573401</v>
      </c>
      <c r="J808" s="5">
        <v>5393.5643634012004</v>
      </c>
      <c r="K808" s="5">
        <f t="shared" si="39"/>
        <v>9927.1217060585404</v>
      </c>
    </row>
    <row r="809" spans="1:11" outlineLevel="1" x14ac:dyDescent="0.25">
      <c r="A809" s="4"/>
      <c r="B809" s="4"/>
      <c r="C809" s="7" t="s">
        <v>477</v>
      </c>
      <c r="D809" s="4"/>
      <c r="E809" s="4">
        <f>SUBTOTAL(9,E790:E808)</f>
        <v>1044.21</v>
      </c>
      <c r="F809" s="5">
        <f>SUBTOTAL(9,F790:F808)</f>
        <v>3738001.9299999997</v>
      </c>
      <c r="G809" s="5">
        <f>SUBTOTAL(9,G790:G808)</f>
        <v>4826358.2998706792</v>
      </c>
      <c r="H809" s="5">
        <f>SUBTOTAL(9,H790:H808)</f>
        <v>8564360.2298706789</v>
      </c>
      <c r="I809" s="5"/>
      <c r="J809" s="5"/>
      <c r="K809" s="5"/>
    </row>
    <row r="810" spans="1:11" outlineLevel="2" x14ac:dyDescent="0.25">
      <c r="A810" s="4" t="s">
        <v>12</v>
      </c>
      <c r="B810" s="4" t="s">
        <v>13</v>
      </c>
      <c r="C810" s="4" t="s">
        <v>62</v>
      </c>
      <c r="D810" s="4" t="s">
        <v>63</v>
      </c>
      <c r="E810" s="4">
        <v>212.93</v>
      </c>
      <c r="F810" s="5">
        <v>1192529.42</v>
      </c>
      <c r="G810" s="5">
        <v>888043.927408266</v>
      </c>
      <c r="H810" s="5">
        <v>2080573.34740827</v>
      </c>
      <c r="I810" s="5">
        <v>5600.5702343493203</v>
      </c>
      <c r="J810" s="5">
        <v>4170.5909332093497</v>
      </c>
      <c r="K810" s="5">
        <f t="shared" ref="K810:K819" si="40">I810+J810</f>
        <v>9771.1611675586701</v>
      </c>
    </row>
    <row r="811" spans="1:11" outlineLevel="2" x14ac:dyDescent="0.25">
      <c r="A811" s="4" t="s">
        <v>199</v>
      </c>
      <c r="B811" s="4" t="s">
        <v>200</v>
      </c>
      <c r="C811" s="4" t="s">
        <v>62</v>
      </c>
      <c r="D811" s="4" t="s">
        <v>63</v>
      </c>
      <c r="E811" s="4">
        <v>8.0299999999999994</v>
      </c>
      <c r="F811" s="5">
        <v>85584.47</v>
      </c>
      <c r="G811" s="5">
        <v>32760.460470293201</v>
      </c>
      <c r="H811" s="5">
        <v>118344.93047029299</v>
      </c>
      <c r="I811" s="5">
        <v>10658.090909090901</v>
      </c>
      <c r="J811" s="5">
        <v>4079.75846454461</v>
      </c>
      <c r="K811" s="5">
        <f t="shared" si="40"/>
        <v>14737.84937363551</v>
      </c>
    </row>
    <row r="812" spans="1:11" outlineLevel="2" x14ac:dyDescent="0.25">
      <c r="A812" s="4" t="s">
        <v>256</v>
      </c>
      <c r="B812" s="4" t="s">
        <v>257</v>
      </c>
      <c r="C812" s="4" t="s">
        <v>62</v>
      </c>
      <c r="D812" s="4" t="s">
        <v>63</v>
      </c>
      <c r="E812" s="4">
        <v>44.9</v>
      </c>
      <c r="F812" s="5">
        <v>250751.75</v>
      </c>
      <c r="G812" s="5">
        <v>180414.31347656599</v>
      </c>
      <c r="H812" s="5">
        <v>431166.06347656599</v>
      </c>
      <c r="I812" s="5">
        <v>5584.6714922048996</v>
      </c>
      <c r="J812" s="5">
        <v>4018.13615760726</v>
      </c>
      <c r="K812" s="5">
        <f t="shared" si="40"/>
        <v>9602.8076498121591</v>
      </c>
    </row>
    <row r="813" spans="1:11" outlineLevel="2" x14ac:dyDescent="0.25">
      <c r="A813" s="4" t="s">
        <v>258</v>
      </c>
      <c r="B813" s="4" t="s">
        <v>259</v>
      </c>
      <c r="C813" s="4" t="s">
        <v>62</v>
      </c>
      <c r="D813" s="4" t="s">
        <v>63</v>
      </c>
      <c r="E813" s="4">
        <v>178.3</v>
      </c>
      <c r="F813" s="5">
        <v>755172.45</v>
      </c>
      <c r="G813" s="5">
        <v>768372.36068859999</v>
      </c>
      <c r="H813" s="5">
        <v>1523544.8106885999</v>
      </c>
      <c r="I813" s="5">
        <v>4235.4035333707197</v>
      </c>
      <c r="J813" s="5">
        <v>4309.4355619102598</v>
      </c>
      <c r="K813" s="5">
        <f t="shared" si="40"/>
        <v>8544.8390952809787</v>
      </c>
    </row>
    <row r="814" spans="1:11" outlineLevel="2" x14ac:dyDescent="0.25">
      <c r="A814" s="4" t="s">
        <v>282</v>
      </c>
      <c r="B814" s="4" t="s">
        <v>283</v>
      </c>
      <c r="C814" s="4" t="s">
        <v>62</v>
      </c>
      <c r="D814" s="4" t="s">
        <v>63</v>
      </c>
      <c r="E814" s="4">
        <v>54.8</v>
      </c>
      <c r="F814" s="5">
        <v>144006.54999999999</v>
      </c>
      <c r="G814" s="5">
        <v>378505.89474798902</v>
      </c>
      <c r="H814" s="5">
        <v>522512.44474798802</v>
      </c>
      <c r="I814" s="5">
        <v>2627.8567518248201</v>
      </c>
      <c r="J814" s="5">
        <v>6907.04187496329</v>
      </c>
      <c r="K814" s="5">
        <f t="shared" si="40"/>
        <v>9534.8986267881101</v>
      </c>
    </row>
    <row r="815" spans="1:11" outlineLevel="2" x14ac:dyDescent="0.25">
      <c r="A815" s="4" t="s">
        <v>317</v>
      </c>
      <c r="B815" s="4" t="s">
        <v>318</v>
      </c>
      <c r="C815" s="4" t="s">
        <v>62</v>
      </c>
      <c r="D815" s="4" t="s">
        <v>63</v>
      </c>
      <c r="E815" s="4">
        <v>71.900000000000006</v>
      </c>
      <c r="F815" s="5">
        <v>177922.77</v>
      </c>
      <c r="G815" s="5">
        <v>334541.54937490501</v>
      </c>
      <c r="H815" s="5">
        <v>512464.31937490503</v>
      </c>
      <c r="I815" s="5">
        <v>2474.5865090403299</v>
      </c>
      <c r="J815" s="5">
        <v>4652.8727312226001</v>
      </c>
      <c r="K815" s="5">
        <f t="shared" si="40"/>
        <v>7127.4592402629296</v>
      </c>
    </row>
    <row r="816" spans="1:11" outlineLevel="2" x14ac:dyDescent="0.25">
      <c r="A816" s="4" t="s">
        <v>335</v>
      </c>
      <c r="B816" s="4" t="s">
        <v>336</v>
      </c>
      <c r="C816" s="4" t="s">
        <v>62</v>
      </c>
      <c r="D816" s="4" t="s">
        <v>63</v>
      </c>
      <c r="E816" s="4">
        <v>35.07</v>
      </c>
      <c r="F816" s="5">
        <v>222291.97</v>
      </c>
      <c r="G816" s="5">
        <v>165933.65792693401</v>
      </c>
      <c r="H816" s="5">
        <v>388225.62792693399</v>
      </c>
      <c r="I816" s="5">
        <v>6338.5220986598197</v>
      </c>
      <c r="J816" s="5">
        <v>4731.4986577397904</v>
      </c>
      <c r="K816" s="5">
        <f t="shared" si="40"/>
        <v>11070.02075639961</v>
      </c>
    </row>
    <row r="817" spans="1:11" outlineLevel="2" x14ac:dyDescent="0.25">
      <c r="A817" s="4" t="s">
        <v>347</v>
      </c>
      <c r="B817" s="4" t="s">
        <v>348</v>
      </c>
      <c r="C817" s="4" t="s">
        <v>62</v>
      </c>
      <c r="D817" s="4" t="s">
        <v>63</v>
      </c>
      <c r="E817" s="4">
        <v>39.9</v>
      </c>
      <c r="F817" s="5">
        <v>240341.76000000001</v>
      </c>
      <c r="G817" s="5">
        <v>193858.02920087401</v>
      </c>
      <c r="H817" s="5">
        <v>434199.78920087498</v>
      </c>
      <c r="I817" s="5">
        <v>6023.6030075188</v>
      </c>
      <c r="J817" s="5">
        <v>4858.5972230795596</v>
      </c>
      <c r="K817" s="5">
        <f t="shared" si="40"/>
        <v>10882.200230598359</v>
      </c>
    </row>
    <row r="818" spans="1:11" outlineLevel="2" x14ac:dyDescent="0.25">
      <c r="A818" s="4" t="s">
        <v>352</v>
      </c>
      <c r="B818" s="4" t="s">
        <v>353</v>
      </c>
      <c r="C818" s="4" t="s">
        <v>62</v>
      </c>
      <c r="D818" s="4" t="s">
        <v>63</v>
      </c>
      <c r="E818" s="4">
        <v>7.8</v>
      </c>
      <c r="F818" s="5">
        <v>99746</v>
      </c>
      <c r="G818" s="5">
        <v>35811.0272021075</v>
      </c>
      <c r="H818" s="5">
        <v>135557.02720210701</v>
      </c>
      <c r="I818" s="5">
        <v>12787.948717948701</v>
      </c>
      <c r="J818" s="5">
        <v>4591.1573336035199</v>
      </c>
      <c r="K818" s="5">
        <f t="shared" si="40"/>
        <v>17379.106051552219</v>
      </c>
    </row>
    <row r="819" spans="1:11" outlineLevel="2" x14ac:dyDescent="0.25">
      <c r="A819" s="4" t="s">
        <v>378</v>
      </c>
      <c r="B819" s="4" t="s">
        <v>641</v>
      </c>
      <c r="C819" s="4" t="s">
        <v>62</v>
      </c>
      <c r="D819" s="4" t="s">
        <v>63</v>
      </c>
      <c r="E819" s="4">
        <v>19.37</v>
      </c>
      <c r="F819" s="5">
        <v>153387.64000000001</v>
      </c>
      <c r="G819" s="5">
        <v>81830.828124182794</v>
      </c>
      <c r="H819" s="5">
        <v>235218.46812418301</v>
      </c>
      <c r="I819" s="5">
        <v>7918.8249870934396</v>
      </c>
      <c r="J819" s="5">
        <v>4224.6168365608</v>
      </c>
      <c r="K819" s="5">
        <f t="shared" si="40"/>
        <v>12143.441823654241</v>
      </c>
    </row>
    <row r="820" spans="1:11" outlineLevel="1" x14ac:dyDescent="0.25">
      <c r="A820" s="4"/>
      <c r="B820" s="4"/>
      <c r="C820" s="7" t="s">
        <v>478</v>
      </c>
      <c r="D820" s="4"/>
      <c r="E820" s="4">
        <f>SUBTOTAL(9,E810:E819)</f>
        <v>673</v>
      </c>
      <c r="F820" s="5">
        <f>SUBTOTAL(9,F810:F819)</f>
        <v>3321734.78</v>
      </c>
      <c r="G820" s="5">
        <f>SUBTOTAL(9,G810:G819)</f>
        <v>3060072.0486207171</v>
      </c>
      <c r="H820" s="5">
        <f>SUBTOTAL(9,H810:H819)</f>
        <v>6381806.8286207207</v>
      </c>
      <c r="I820" s="5"/>
      <c r="J820" s="5"/>
      <c r="K820" s="5"/>
    </row>
    <row r="821" spans="1:11" outlineLevel="2" x14ac:dyDescent="0.25">
      <c r="A821" s="4" t="s">
        <v>258</v>
      </c>
      <c r="B821" s="4" t="s">
        <v>259</v>
      </c>
      <c r="C821" s="4" t="s">
        <v>264</v>
      </c>
      <c r="D821" s="4" t="s">
        <v>265</v>
      </c>
      <c r="E821" s="4">
        <v>95.67</v>
      </c>
      <c r="F821" s="5">
        <v>285020.13</v>
      </c>
      <c r="G821" s="5">
        <v>412283.70020795497</v>
      </c>
      <c r="H821" s="5">
        <v>697303.83020795498</v>
      </c>
      <c r="I821" s="5">
        <v>2979.2006898714299</v>
      </c>
      <c r="J821" s="5">
        <v>4309.4355619102598</v>
      </c>
      <c r="K821" s="5">
        <f t="shared" ref="K821:K826" si="41">I821+J821</f>
        <v>7288.6362517816897</v>
      </c>
    </row>
    <row r="822" spans="1:11" outlineLevel="2" x14ac:dyDescent="0.25">
      <c r="A822" s="4" t="s">
        <v>272</v>
      </c>
      <c r="B822" s="4" t="s">
        <v>273</v>
      </c>
      <c r="C822" s="4" t="s">
        <v>264</v>
      </c>
      <c r="D822" s="4" t="s">
        <v>265</v>
      </c>
      <c r="E822" s="4">
        <v>38.67</v>
      </c>
      <c r="F822" s="5">
        <v>280084.88</v>
      </c>
      <c r="G822" s="5">
        <v>139176.327790404</v>
      </c>
      <c r="H822" s="5">
        <v>419261.20779040398</v>
      </c>
      <c r="I822" s="5">
        <v>7242.9500905094401</v>
      </c>
      <c r="J822" s="5">
        <v>3599.0775223792102</v>
      </c>
      <c r="K822" s="5">
        <f t="shared" si="41"/>
        <v>10842.027612888651</v>
      </c>
    </row>
    <row r="823" spans="1:11" outlineLevel="2" x14ac:dyDescent="0.25">
      <c r="A823" s="4" t="s">
        <v>307</v>
      </c>
      <c r="B823" s="4" t="s">
        <v>308</v>
      </c>
      <c r="C823" s="4" t="s">
        <v>264</v>
      </c>
      <c r="D823" s="4" t="s">
        <v>265</v>
      </c>
      <c r="E823" s="4">
        <v>15.07</v>
      </c>
      <c r="F823" s="5">
        <v>48028.87</v>
      </c>
      <c r="G823" s="5">
        <v>71886.376267492698</v>
      </c>
      <c r="H823" s="5">
        <v>119915.246267493</v>
      </c>
      <c r="I823" s="5">
        <v>3187.05175846052</v>
      </c>
      <c r="J823" s="5">
        <v>4770.1643176836596</v>
      </c>
      <c r="K823" s="5">
        <f t="shared" si="41"/>
        <v>7957.2160761441792</v>
      </c>
    </row>
    <row r="824" spans="1:11" outlineLevel="2" x14ac:dyDescent="0.25">
      <c r="A824" s="4" t="s">
        <v>347</v>
      </c>
      <c r="B824" s="4" t="s">
        <v>348</v>
      </c>
      <c r="C824" s="4" t="s">
        <v>264</v>
      </c>
      <c r="D824" s="4" t="s">
        <v>265</v>
      </c>
      <c r="E824" s="4">
        <v>9.93</v>
      </c>
      <c r="F824" s="5">
        <v>75624.59</v>
      </c>
      <c r="G824" s="5">
        <v>48245.870425180001</v>
      </c>
      <c r="H824" s="5">
        <v>123870.46042518</v>
      </c>
      <c r="I824" s="5">
        <v>7615.7693856999003</v>
      </c>
      <c r="J824" s="5">
        <v>4858.5972230795596</v>
      </c>
      <c r="K824" s="5">
        <f t="shared" si="41"/>
        <v>12474.366608779459</v>
      </c>
    </row>
    <row r="825" spans="1:11" outlineLevel="2" x14ac:dyDescent="0.25">
      <c r="A825" s="4" t="s">
        <v>352</v>
      </c>
      <c r="B825" s="4" t="s">
        <v>353</v>
      </c>
      <c r="C825" s="4" t="s">
        <v>264</v>
      </c>
      <c r="D825" s="4" t="s">
        <v>265</v>
      </c>
      <c r="E825" s="4">
        <v>35.369999999999997</v>
      </c>
      <c r="F825" s="5">
        <v>199467</v>
      </c>
      <c r="G825" s="5">
        <v>162389.234889557</v>
      </c>
      <c r="H825" s="5">
        <v>361856.234889557</v>
      </c>
      <c r="I825" s="5">
        <v>5639.4402035623398</v>
      </c>
      <c r="J825" s="5">
        <v>4591.1573336035199</v>
      </c>
      <c r="K825" s="5">
        <f t="shared" si="41"/>
        <v>10230.597537165861</v>
      </c>
    </row>
    <row r="826" spans="1:11" outlineLevel="2" x14ac:dyDescent="0.25">
      <c r="A826" s="4" t="s">
        <v>373</v>
      </c>
      <c r="B826" s="4" t="s">
        <v>640</v>
      </c>
      <c r="C826" s="4" t="s">
        <v>264</v>
      </c>
      <c r="D826" s="4" t="s">
        <v>265</v>
      </c>
      <c r="E826" s="4">
        <v>1.97</v>
      </c>
      <c r="F826" s="5">
        <v>3939.19</v>
      </c>
      <c r="G826" s="5">
        <v>9800.6349086015398</v>
      </c>
      <c r="H826" s="5">
        <v>13739.8249086015</v>
      </c>
      <c r="I826" s="5">
        <v>1999.5888324873099</v>
      </c>
      <c r="J826" s="5">
        <v>4974.9415779703204</v>
      </c>
      <c r="K826" s="5">
        <f t="shared" si="41"/>
        <v>6974.5304104576298</v>
      </c>
    </row>
    <row r="827" spans="1:11" outlineLevel="1" x14ac:dyDescent="0.25">
      <c r="A827" s="4"/>
      <c r="B827" s="4"/>
      <c r="C827" s="7" t="s">
        <v>479</v>
      </c>
      <c r="D827" s="4"/>
      <c r="E827" s="4">
        <f>SUBTOTAL(9,E821:E826)</f>
        <v>196.68</v>
      </c>
      <c r="F827" s="5">
        <f>SUBTOTAL(9,F821:F826)</f>
        <v>892164.65999999992</v>
      </c>
      <c r="G827" s="5">
        <f>SUBTOTAL(9,G821:G826)</f>
        <v>843782.14448919008</v>
      </c>
      <c r="H827" s="5">
        <f>SUBTOTAL(9,H821:H826)</f>
        <v>1735946.8044891907</v>
      </c>
      <c r="I827" s="5"/>
      <c r="J827" s="5"/>
      <c r="K827" s="5"/>
    </row>
    <row r="828" spans="1:11" outlineLevel="2" x14ac:dyDescent="0.25">
      <c r="A828" s="4" t="s">
        <v>347</v>
      </c>
      <c r="B828" s="4" t="s">
        <v>348</v>
      </c>
      <c r="C828" s="4" t="s">
        <v>635</v>
      </c>
      <c r="D828" s="4" t="s">
        <v>636</v>
      </c>
      <c r="E828" s="4">
        <v>3.87</v>
      </c>
      <c r="F828" s="5">
        <v>51604</v>
      </c>
      <c r="G828" s="5">
        <v>18802.7712533179</v>
      </c>
      <c r="H828" s="5">
        <v>70406.7712533179</v>
      </c>
      <c r="I828" s="5">
        <v>13334.3669250646</v>
      </c>
      <c r="J828" s="5">
        <v>4858.5972230795596</v>
      </c>
      <c r="K828" s="5">
        <f>I828+J828</f>
        <v>18192.964148144158</v>
      </c>
    </row>
    <row r="829" spans="1:11" outlineLevel="1" x14ac:dyDescent="0.25">
      <c r="A829" s="4"/>
      <c r="B829" s="4"/>
      <c r="C829" s="7" t="s">
        <v>653</v>
      </c>
      <c r="D829" s="4"/>
      <c r="E829" s="4">
        <f>SUBTOTAL(9,E828:E828)</f>
        <v>3.87</v>
      </c>
      <c r="F829" s="5">
        <f>SUBTOTAL(9,F828:F828)</f>
        <v>51604</v>
      </c>
      <c r="G829" s="5">
        <f>SUBTOTAL(9,G828:G828)</f>
        <v>18802.7712533179</v>
      </c>
      <c r="H829" s="5">
        <f>SUBTOTAL(9,H828:H828)</f>
        <v>70406.7712533179</v>
      </c>
      <c r="I829" s="5"/>
      <c r="J829" s="5"/>
      <c r="K829" s="5"/>
    </row>
    <row r="830" spans="1:11" outlineLevel="2" x14ac:dyDescent="0.25">
      <c r="A830" s="4" t="s">
        <v>216</v>
      </c>
      <c r="B830" s="4" t="s">
        <v>217</v>
      </c>
      <c r="C830" s="4" t="s">
        <v>226</v>
      </c>
      <c r="D830" s="4" t="s">
        <v>227</v>
      </c>
      <c r="E830" s="4">
        <v>5.73</v>
      </c>
      <c r="F830" s="5">
        <v>50215.9</v>
      </c>
      <c r="G830" s="5">
        <v>21870.171873658299</v>
      </c>
      <c r="H830" s="5">
        <v>72086.071873658293</v>
      </c>
      <c r="I830" s="5">
        <v>8763.6823734729496</v>
      </c>
      <c r="J830" s="5">
        <v>3816.7839221044201</v>
      </c>
      <c r="K830" s="5">
        <f>I830+J830</f>
        <v>12580.466295577369</v>
      </c>
    </row>
    <row r="831" spans="1:11" outlineLevel="2" x14ac:dyDescent="0.25">
      <c r="A831" s="4" t="s">
        <v>288</v>
      </c>
      <c r="B831" s="4" t="s">
        <v>627</v>
      </c>
      <c r="C831" s="4" t="s">
        <v>226</v>
      </c>
      <c r="D831" s="4" t="s">
        <v>227</v>
      </c>
      <c r="E831" s="4">
        <v>3.5</v>
      </c>
      <c r="F831" s="5">
        <v>4164.1099999999997</v>
      </c>
      <c r="G831" s="5">
        <v>14168.568406185799</v>
      </c>
      <c r="H831" s="5">
        <v>18332.678406185802</v>
      </c>
      <c r="I831" s="5">
        <v>1189.7457142857099</v>
      </c>
      <c r="J831" s="5">
        <v>4048.1624017673598</v>
      </c>
      <c r="K831" s="5">
        <f>I831+J831</f>
        <v>5237.9081160530695</v>
      </c>
    </row>
    <row r="832" spans="1:11" outlineLevel="1" x14ac:dyDescent="0.25">
      <c r="A832" s="4"/>
      <c r="B832" s="4"/>
      <c r="C832" s="7" t="s">
        <v>480</v>
      </c>
      <c r="D832" s="4"/>
      <c r="E832" s="4">
        <f>SUBTOTAL(9,E830:E831)</f>
        <v>9.23</v>
      </c>
      <c r="F832" s="5">
        <f>SUBTOTAL(9,F830:F831)</f>
        <v>54380.01</v>
      </c>
      <c r="G832" s="5">
        <f>SUBTOTAL(9,G830:G831)</f>
        <v>36038.740279844096</v>
      </c>
      <c r="H832" s="5">
        <f>SUBTOTAL(9,H830:H831)</f>
        <v>90418.750279844098</v>
      </c>
      <c r="I832" s="5"/>
      <c r="J832" s="5"/>
      <c r="K832" s="5"/>
    </row>
    <row r="833" spans="1:11" outlineLevel="2" x14ac:dyDescent="0.25">
      <c r="A833" s="4" t="s">
        <v>167</v>
      </c>
      <c r="B833" s="4" t="s">
        <v>168</v>
      </c>
      <c r="C833" s="4" t="s">
        <v>183</v>
      </c>
      <c r="D833" s="4" t="s">
        <v>184</v>
      </c>
      <c r="E833" s="4">
        <v>34.4</v>
      </c>
      <c r="F833" s="5">
        <v>78901.67</v>
      </c>
      <c r="G833" s="5">
        <v>177289.608784126</v>
      </c>
      <c r="H833" s="5">
        <v>256191.27878412601</v>
      </c>
      <c r="I833" s="5">
        <v>2293.65319767442</v>
      </c>
      <c r="J833" s="5">
        <v>5153.7676972129602</v>
      </c>
      <c r="K833" s="5">
        <f t="shared" ref="K833:K851" si="42">I833+J833</f>
        <v>7447.4208948873802</v>
      </c>
    </row>
    <row r="834" spans="1:11" outlineLevel="2" x14ac:dyDescent="0.25">
      <c r="A834" s="4" t="s">
        <v>216</v>
      </c>
      <c r="B834" s="4" t="s">
        <v>217</v>
      </c>
      <c r="C834" s="4" t="s">
        <v>183</v>
      </c>
      <c r="D834" s="4" t="s">
        <v>184</v>
      </c>
      <c r="E834" s="4">
        <v>62.1</v>
      </c>
      <c r="F834" s="5">
        <v>213161.51</v>
      </c>
      <c r="G834" s="5">
        <v>237022.28156268501</v>
      </c>
      <c r="H834" s="5">
        <v>450183.79156268499</v>
      </c>
      <c r="I834" s="5">
        <v>3432.5524959742402</v>
      </c>
      <c r="J834" s="5">
        <v>3816.7839221044201</v>
      </c>
      <c r="K834" s="5">
        <f t="shared" si="42"/>
        <v>7249.3364180786602</v>
      </c>
    </row>
    <row r="835" spans="1:11" outlineLevel="2" x14ac:dyDescent="0.25">
      <c r="A835" s="4" t="s">
        <v>256</v>
      </c>
      <c r="B835" s="4" t="s">
        <v>257</v>
      </c>
      <c r="C835" s="4" t="s">
        <v>183</v>
      </c>
      <c r="D835" s="4" t="s">
        <v>184</v>
      </c>
      <c r="E835" s="4">
        <v>39.17</v>
      </c>
      <c r="F835" s="5">
        <v>104191.28</v>
      </c>
      <c r="G835" s="5">
        <v>157390.39329347599</v>
      </c>
      <c r="H835" s="5">
        <v>261581.67329347599</v>
      </c>
      <c r="I835" s="5">
        <v>2659.9765126372199</v>
      </c>
      <c r="J835" s="5">
        <v>4018.13615760726</v>
      </c>
      <c r="K835" s="5">
        <f t="shared" si="42"/>
        <v>6678.1126702444799</v>
      </c>
    </row>
    <row r="836" spans="1:11" outlineLevel="2" x14ac:dyDescent="0.25">
      <c r="A836" s="4" t="s">
        <v>258</v>
      </c>
      <c r="B836" s="4" t="s">
        <v>259</v>
      </c>
      <c r="C836" s="4" t="s">
        <v>183</v>
      </c>
      <c r="D836" s="4" t="s">
        <v>184</v>
      </c>
      <c r="E836" s="4">
        <v>2</v>
      </c>
      <c r="F836" s="5">
        <v>4241.4399999999996</v>
      </c>
      <c r="G836" s="5">
        <v>8618.8711238205306</v>
      </c>
      <c r="H836" s="5">
        <v>12860.3111238205</v>
      </c>
      <c r="I836" s="5">
        <v>2120.7199999999998</v>
      </c>
      <c r="J836" s="5">
        <v>4309.4355619102598</v>
      </c>
      <c r="K836" s="5">
        <f t="shared" si="42"/>
        <v>6430.1555619102601</v>
      </c>
    </row>
    <row r="837" spans="1:11" outlineLevel="2" x14ac:dyDescent="0.25">
      <c r="A837" s="4" t="s">
        <v>270</v>
      </c>
      <c r="B837" s="4" t="s">
        <v>271</v>
      </c>
      <c r="C837" s="4" t="s">
        <v>183</v>
      </c>
      <c r="D837" s="4" t="s">
        <v>184</v>
      </c>
      <c r="E837" s="4">
        <v>71.13</v>
      </c>
      <c r="F837" s="5">
        <v>251335.16</v>
      </c>
      <c r="G837" s="5">
        <v>287767.40457341599</v>
      </c>
      <c r="H837" s="5">
        <v>539102.56457341602</v>
      </c>
      <c r="I837" s="5">
        <v>3533.4621116265998</v>
      </c>
      <c r="J837" s="5">
        <v>4045.6544998371501</v>
      </c>
      <c r="K837" s="5">
        <f t="shared" si="42"/>
        <v>7579.1166114637499</v>
      </c>
    </row>
    <row r="838" spans="1:11" outlineLevel="2" x14ac:dyDescent="0.25">
      <c r="A838" s="4" t="s">
        <v>282</v>
      </c>
      <c r="B838" s="4" t="s">
        <v>283</v>
      </c>
      <c r="C838" s="4" t="s">
        <v>183</v>
      </c>
      <c r="D838" s="4" t="s">
        <v>184</v>
      </c>
      <c r="E838" s="4">
        <v>34.33</v>
      </c>
      <c r="F838" s="5">
        <v>138953.69</v>
      </c>
      <c r="G838" s="5">
        <v>237118.74756749001</v>
      </c>
      <c r="H838" s="5">
        <v>376072.43756748998</v>
      </c>
      <c r="I838" s="5">
        <v>4047.5878240605898</v>
      </c>
      <c r="J838" s="5">
        <v>6907.04187496329</v>
      </c>
      <c r="K838" s="5">
        <f t="shared" si="42"/>
        <v>10954.629699023881</v>
      </c>
    </row>
    <row r="839" spans="1:11" outlineLevel="2" x14ac:dyDescent="0.25">
      <c r="A839" s="4" t="s">
        <v>288</v>
      </c>
      <c r="B839" s="4" t="s">
        <v>627</v>
      </c>
      <c r="C839" s="4" t="s">
        <v>183</v>
      </c>
      <c r="D839" s="4" t="s">
        <v>184</v>
      </c>
      <c r="E839" s="4">
        <v>74</v>
      </c>
      <c r="F839" s="5">
        <v>289326.31</v>
      </c>
      <c r="G839" s="5">
        <v>299564.01773078501</v>
      </c>
      <c r="H839" s="5">
        <v>588890.32773078501</v>
      </c>
      <c r="I839" s="5">
        <v>3909.8150000000001</v>
      </c>
      <c r="J839" s="5">
        <v>4048.1624017673598</v>
      </c>
      <c r="K839" s="5">
        <f t="shared" si="42"/>
        <v>7957.9774017673599</v>
      </c>
    </row>
    <row r="840" spans="1:11" outlineLevel="2" x14ac:dyDescent="0.25">
      <c r="A840" s="4" t="s">
        <v>313</v>
      </c>
      <c r="B840" s="4" t="s">
        <v>314</v>
      </c>
      <c r="C840" s="4" t="s">
        <v>183</v>
      </c>
      <c r="D840" s="4" t="s">
        <v>184</v>
      </c>
      <c r="E840" s="4">
        <v>12.9</v>
      </c>
      <c r="F840" s="5">
        <v>27697.42</v>
      </c>
      <c r="G840" s="5">
        <v>72482.774529725997</v>
      </c>
      <c r="H840" s="5">
        <v>100180.194529726</v>
      </c>
      <c r="I840" s="5">
        <v>2147.0868217054299</v>
      </c>
      <c r="J840" s="5">
        <v>5618.81973098651</v>
      </c>
      <c r="K840" s="5">
        <f t="shared" si="42"/>
        <v>7765.9065526919403</v>
      </c>
    </row>
    <row r="841" spans="1:11" outlineLevel="2" x14ac:dyDescent="0.25">
      <c r="A841" s="4" t="s">
        <v>317</v>
      </c>
      <c r="B841" s="4" t="s">
        <v>318</v>
      </c>
      <c r="C841" s="4" t="s">
        <v>183</v>
      </c>
      <c r="D841" s="4" t="s">
        <v>184</v>
      </c>
      <c r="E841" s="4">
        <v>47.2</v>
      </c>
      <c r="F841" s="5">
        <v>206551.91</v>
      </c>
      <c r="G841" s="5">
        <v>219615.59291370699</v>
      </c>
      <c r="H841" s="5">
        <v>426167.50291370699</v>
      </c>
      <c r="I841" s="5">
        <v>4376.0997881355897</v>
      </c>
      <c r="J841" s="5">
        <v>4652.8727312226001</v>
      </c>
      <c r="K841" s="5">
        <f t="shared" si="42"/>
        <v>9028.9725193581908</v>
      </c>
    </row>
    <row r="842" spans="1:11" outlineLevel="2" x14ac:dyDescent="0.25">
      <c r="A842" s="4" t="s">
        <v>335</v>
      </c>
      <c r="B842" s="4" t="s">
        <v>336</v>
      </c>
      <c r="C842" s="4" t="s">
        <v>183</v>
      </c>
      <c r="D842" s="4" t="s">
        <v>184</v>
      </c>
      <c r="E842" s="4">
        <v>10.7</v>
      </c>
      <c r="F842" s="5">
        <v>54282.45</v>
      </c>
      <c r="G842" s="5">
        <v>50627.035637815701</v>
      </c>
      <c r="H842" s="5">
        <v>104909.485637816</v>
      </c>
      <c r="I842" s="5">
        <v>5073.1261682243003</v>
      </c>
      <c r="J842" s="5">
        <v>4731.4986577397904</v>
      </c>
      <c r="K842" s="5">
        <f t="shared" si="42"/>
        <v>9804.6248259640906</v>
      </c>
    </row>
    <row r="843" spans="1:11" outlineLevel="2" x14ac:dyDescent="0.25">
      <c r="A843" s="4" t="s">
        <v>345</v>
      </c>
      <c r="B843" s="4" t="s">
        <v>346</v>
      </c>
      <c r="C843" s="4" t="s">
        <v>183</v>
      </c>
      <c r="D843" s="4" t="s">
        <v>184</v>
      </c>
      <c r="E843" s="4">
        <v>12.93</v>
      </c>
      <c r="F843" s="5">
        <v>24724.12</v>
      </c>
      <c r="G843" s="5">
        <v>53850.831802866203</v>
      </c>
      <c r="H843" s="5">
        <v>78574.951802866199</v>
      </c>
      <c r="I843" s="5">
        <v>1912.1515854601701</v>
      </c>
      <c r="J843" s="5">
        <v>4164.7975098891102</v>
      </c>
      <c r="K843" s="5">
        <f t="shared" si="42"/>
        <v>6076.9490953492805</v>
      </c>
    </row>
    <row r="844" spans="1:11" outlineLevel="2" x14ac:dyDescent="0.25">
      <c r="A844" s="4" t="s">
        <v>347</v>
      </c>
      <c r="B844" s="4" t="s">
        <v>348</v>
      </c>
      <c r="C844" s="4" t="s">
        <v>183</v>
      </c>
      <c r="D844" s="4" t="s">
        <v>184</v>
      </c>
      <c r="E844" s="4">
        <v>5.87</v>
      </c>
      <c r="F844" s="5">
        <v>46342.81</v>
      </c>
      <c r="G844" s="5">
        <v>28519.965699477001</v>
      </c>
      <c r="H844" s="5">
        <v>74862.775699477002</v>
      </c>
      <c r="I844" s="5">
        <v>7894.8568994889301</v>
      </c>
      <c r="J844" s="5">
        <v>4858.5972230795596</v>
      </c>
      <c r="K844" s="5">
        <f t="shared" si="42"/>
        <v>12753.45412256849</v>
      </c>
    </row>
    <row r="845" spans="1:11" outlineLevel="2" x14ac:dyDescent="0.25">
      <c r="A845" s="4" t="s">
        <v>360</v>
      </c>
      <c r="B845" s="4" t="s">
        <v>639</v>
      </c>
      <c r="C845" s="4" t="s">
        <v>183</v>
      </c>
      <c r="D845" s="4" t="s">
        <v>184</v>
      </c>
      <c r="E845" s="4">
        <v>46.67</v>
      </c>
      <c r="F845" s="5">
        <v>146594.69</v>
      </c>
      <c r="G845" s="5">
        <v>244782.27152181201</v>
      </c>
      <c r="H845" s="5">
        <v>391376.96152181202</v>
      </c>
      <c r="I845" s="5">
        <v>3141.0904221127098</v>
      </c>
      <c r="J845" s="5">
        <v>5244.9597497709901</v>
      </c>
      <c r="K845" s="5">
        <f t="shared" si="42"/>
        <v>8386.0501718837004</v>
      </c>
    </row>
    <row r="846" spans="1:11" outlineLevel="2" x14ac:dyDescent="0.25">
      <c r="A846" s="4" t="s">
        <v>363</v>
      </c>
      <c r="B846" s="4" t="s">
        <v>364</v>
      </c>
      <c r="C846" s="4" t="s">
        <v>183</v>
      </c>
      <c r="D846" s="4" t="s">
        <v>184</v>
      </c>
      <c r="E846" s="4">
        <v>18.97</v>
      </c>
      <c r="F846" s="5">
        <v>91991.16</v>
      </c>
      <c r="G846" s="5">
        <v>79104.444289510298</v>
      </c>
      <c r="H846" s="5">
        <v>171095.60428951</v>
      </c>
      <c r="I846" s="5">
        <v>4849.2967843964198</v>
      </c>
      <c r="J846" s="5">
        <v>4169.9759773068199</v>
      </c>
      <c r="K846" s="5">
        <f t="shared" si="42"/>
        <v>9019.2727617032397</v>
      </c>
    </row>
    <row r="847" spans="1:11" outlineLevel="2" x14ac:dyDescent="0.25">
      <c r="A847" s="4" t="s">
        <v>373</v>
      </c>
      <c r="B847" s="4" t="s">
        <v>640</v>
      </c>
      <c r="C847" s="4" t="s">
        <v>183</v>
      </c>
      <c r="D847" s="4" t="s">
        <v>184</v>
      </c>
      <c r="E847" s="4">
        <v>34.93</v>
      </c>
      <c r="F847" s="5">
        <v>181319.65</v>
      </c>
      <c r="G847" s="5">
        <v>173774.70931850301</v>
      </c>
      <c r="H847" s="5">
        <v>355094.359318503</v>
      </c>
      <c r="I847" s="5">
        <v>5190.94331520183</v>
      </c>
      <c r="J847" s="5">
        <v>4974.9415779703204</v>
      </c>
      <c r="K847" s="5">
        <f t="shared" si="42"/>
        <v>10165.884893172151</v>
      </c>
    </row>
    <row r="848" spans="1:11" outlineLevel="2" x14ac:dyDescent="0.25">
      <c r="A848" s="4" t="s">
        <v>378</v>
      </c>
      <c r="B848" s="4" t="s">
        <v>641</v>
      </c>
      <c r="C848" s="4" t="s">
        <v>183</v>
      </c>
      <c r="D848" s="4" t="s">
        <v>184</v>
      </c>
      <c r="E848" s="4">
        <v>25.73</v>
      </c>
      <c r="F848" s="5">
        <v>76666.12</v>
      </c>
      <c r="G848" s="5">
        <v>108699.391204709</v>
      </c>
      <c r="H848" s="5">
        <v>185365.51120470901</v>
      </c>
      <c r="I848" s="5">
        <v>2979.6393315196301</v>
      </c>
      <c r="J848" s="5">
        <v>4224.6168365608</v>
      </c>
      <c r="K848" s="5">
        <f t="shared" si="42"/>
        <v>7204.2561680804301</v>
      </c>
    </row>
    <row r="849" spans="1:11" outlineLevel="2" x14ac:dyDescent="0.25">
      <c r="A849" s="4" t="s">
        <v>389</v>
      </c>
      <c r="B849" s="4" t="s">
        <v>390</v>
      </c>
      <c r="C849" s="4" t="s">
        <v>183</v>
      </c>
      <c r="D849" s="4" t="s">
        <v>184</v>
      </c>
      <c r="E849" s="4">
        <v>61.6</v>
      </c>
      <c r="F849" s="5">
        <v>266666.90000000002</v>
      </c>
      <c r="G849" s="5">
        <v>285111.68720323598</v>
      </c>
      <c r="H849" s="5">
        <v>551778.58720323595</v>
      </c>
      <c r="I849" s="5">
        <v>4329.0081168831202</v>
      </c>
      <c r="J849" s="5">
        <v>4628.4364805720097</v>
      </c>
      <c r="K849" s="5">
        <f t="shared" si="42"/>
        <v>8957.4445974551309</v>
      </c>
    </row>
    <row r="850" spans="1:11" outlineLevel="2" x14ac:dyDescent="0.25">
      <c r="A850" s="4" t="s">
        <v>393</v>
      </c>
      <c r="B850" s="4" t="s">
        <v>394</v>
      </c>
      <c r="C850" s="4" t="s">
        <v>183</v>
      </c>
      <c r="D850" s="4" t="s">
        <v>184</v>
      </c>
      <c r="E850" s="4">
        <v>11.4</v>
      </c>
      <c r="F850" s="5">
        <v>77678.929999999993</v>
      </c>
      <c r="G850" s="5">
        <v>52131.406076746403</v>
      </c>
      <c r="H850" s="5">
        <v>129810.336076746</v>
      </c>
      <c r="I850" s="5">
        <v>6813.9412280701699</v>
      </c>
      <c r="J850" s="5">
        <v>4572.9303576093298</v>
      </c>
      <c r="K850" s="5">
        <f t="shared" si="42"/>
        <v>11386.871585679499</v>
      </c>
    </row>
    <row r="851" spans="1:11" outlineLevel="2" x14ac:dyDescent="0.25">
      <c r="A851" s="4" t="s">
        <v>395</v>
      </c>
      <c r="B851" s="4" t="s">
        <v>396</v>
      </c>
      <c r="C851" s="4" t="s">
        <v>183</v>
      </c>
      <c r="D851" s="4" t="s">
        <v>184</v>
      </c>
      <c r="E851" s="4">
        <v>37.1</v>
      </c>
      <c r="F851" s="5">
        <v>220313.71</v>
      </c>
      <c r="G851" s="5">
        <v>191939.842113669</v>
      </c>
      <c r="H851" s="5">
        <v>412253.55211366899</v>
      </c>
      <c r="I851" s="5">
        <v>5938.3749326145498</v>
      </c>
      <c r="J851" s="5">
        <v>5173.5806499641203</v>
      </c>
      <c r="K851" s="5">
        <f t="shared" si="42"/>
        <v>11111.95558257867</v>
      </c>
    </row>
    <row r="852" spans="1:11" outlineLevel="1" x14ac:dyDescent="0.25">
      <c r="A852" s="4"/>
      <c r="B852" s="4"/>
      <c r="C852" s="7" t="s">
        <v>481</v>
      </c>
      <c r="D852" s="4"/>
      <c r="E852" s="4">
        <f>SUBTOTAL(9,E833:E851)</f>
        <v>643.13</v>
      </c>
      <c r="F852" s="5">
        <f>SUBTOTAL(9,F833:F851)</f>
        <v>2500940.9299999997</v>
      </c>
      <c r="G852" s="5">
        <f>SUBTOTAL(9,G833:G851)</f>
        <v>2965411.2769475761</v>
      </c>
      <c r="H852" s="5">
        <f>SUBTOTAL(9,H833:H851)</f>
        <v>5466352.2069475753</v>
      </c>
      <c r="I852" s="5"/>
      <c r="J852" s="5"/>
      <c r="K852" s="5"/>
    </row>
    <row r="853" spans="1:11" outlineLevel="2" x14ac:dyDescent="0.25">
      <c r="A853" s="4" t="s">
        <v>116</v>
      </c>
      <c r="B853" s="4" t="s">
        <v>625</v>
      </c>
      <c r="C853" s="4" t="s">
        <v>137</v>
      </c>
      <c r="D853" s="4" t="s">
        <v>138</v>
      </c>
      <c r="E853" s="4">
        <v>22.77</v>
      </c>
      <c r="F853" s="5">
        <v>95090.78</v>
      </c>
      <c r="G853" s="5">
        <v>80903.088368934899</v>
      </c>
      <c r="H853" s="5">
        <v>175993.86836893499</v>
      </c>
      <c r="I853" s="5">
        <v>4176.14317083882</v>
      </c>
      <c r="J853" s="5">
        <v>3553.0561426848899</v>
      </c>
      <c r="K853" s="5">
        <f>I853+J853</f>
        <v>7729.1993135237099</v>
      </c>
    </row>
    <row r="854" spans="1:11" outlineLevel="2" x14ac:dyDescent="0.25">
      <c r="A854" s="4" t="s">
        <v>282</v>
      </c>
      <c r="B854" s="4" t="s">
        <v>283</v>
      </c>
      <c r="C854" s="4" t="s">
        <v>137</v>
      </c>
      <c r="D854" s="4" t="s">
        <v>138</v>
      </c>
      <c r="E854" s="4">
        <v>5.8</v>
      </c>
      <c r="F854" s="5">
        <v>15158.58</v>
      </c>
      <c r="G854" s="5">
        <v>40060.8428747871</v>
      </c>
      <c r="H854" s="5">
        <v>55219.422874787102</v>
      </c>
      <c r="I854" s="5">
        <v>2613.5482758620701</v>
      </c>
      <c r="J854" s="5">
        <v>6907.04187496329</v>
      </c>
      <c r="K854" s="5">
        <f>I854+J854</f>
        <v>9520.5901508253592</v>
      </c>
    </row>
    <row r="855" spans="1:11" outlineLevel="2" x14ac:dyDescent="0.25">
      <c r="A855" s="4" t="s">
        <v>317</v>
      </c>
      <c r="B855" s="4" t="s">
        <v>318</v>
      </c>
      <c r="C855" s="4" t="s">
        <v>137</v>
      </c>
      <c r="D855" s="4" t="s">
        <v>138</v>
      </c>
      <c r="E855" s="4">
        <v>3.1</v>
      </c>
      <c r="F855" s="5">
        <v>26151.45</v>
      </c>
      <c r="G855" s="5">
        <v>14423.9054667901</v>
      </c>
      <c r="H855" s="5">
        <v>40575.355466790097</v>
      </c>
      <c r="I855" s="5">
        <v>8435.9516129032309</v>
      </c>
      <c r="J855" s="5">
        <v>4652.8727312226001</v>
      </c>
      <c r="K855" s="5">
        <f>I855+J855</f>
        <v>13088.824344125831</v>
      </c>
    </row>
    <row r="856" spans="1:11" outlineLevel="1" x14ac:dyDescent="0.25">
      <c r="A856" s="4"/>
      <c r="B856" s="4"/>
      <c r="C856" s="7" t="s">
        <v>482</v>
      </c>
      <c r="D856" s="4"/>
      <c r="E856" s="4">
        <f>SUBTOTAL(9,E853:E855)</f>
        <v>31.67</v>
      </c>
      <c r="F856" s="5">
        <f>SUBTOTAL(9,F853:F855)</f>
        <v>136400.81</v>
      </c>
      <c r="G856" s="5">
        <f>SUBTOTAL(9,G853:G855)</f>
        <v>135387.83671051211</v>
      </c>
      <c r="H856" s="5">
        <f>SUBTOTAL(9,H853:H855)</f>
        <v>271788.64671051217</v>
      </c>
      <c r="I856" s="5"/>
      <c r="J856" s="5"/>
      <c r="K856" s="5"/>
    </row>
    <row r="857" spans="1:11" outlineLevel="2" x14ac:dyDescent="0.25">
      <c r="A857" s="4" t="s">
        <v>116</v>
      </c>
      <c r="B857" s="4" t="s">
        <v>625</v>
      </c>
      <c r="C857" s="4" t="s">
        <v>139</v>
      </c>
      <c r="D857" s="4" t="s">
        <v>140</v>
      </c>
      <c r="E857" s="4">
        <v>37.6</v>
      </c>
      <c r="F857" s="5">
        <v>95467.4</v>
      </c>
      <c r="G857" s="5">
        <v>133594.910964952</v>
      </c>
      <c r="H857" s="5">
        <v>229062.31096495199</v>
      </c>
      <c r="I857" s="5">
        <v>2539.02659574468</v>
      </c>
      <c r="J857" s="5">
        <v>3553.0561426848899</v>
      </c>
      <c r="K857" s="5">
        <f t="shared" ref="K857:K879" si="43">I857+J857</f>
        <v>6092.0827384295699</v>
      </c>
    </row>
    <row r="858" spans="1:11" outlineLevel="2" x14ac:dyDescent="0.25">
      <c r="A858" s="4" t="s">
        <v>167</v>
      </c>
      <c r="B858" s="4" t="s">
        <v>168</v>
      </c>
      <c r="C858" s="4" t="s">
        <v>139</v>
      </c>
      <c r="D858" s="4" t="s">
        <v>140</v>
      </c>
      <c r="E858" s="4">
        <v>29.01</v>
      </c>
      <c r="F858" s="5">
        <v>25995.87</v>
      </c>
      <c r="G858" s="5">
        <v>149510.80089614799</v>
      </c>
      <c r="H858" s="5">
        <v>175506.67089614799</v>
      </c>
      <c r="I858" s="5">
        <v>896.10031023784904</v>
      </c>
      <c r="J858" s="5">
        <v>5153.7676972129602</v>
      </c>
      <c r="K858" s="5">
        <f t="shared" si="43"/>
        <v>6049.8680074508093</v>
      </c>
    </row>
    <row r="859" spans="1:11" outlineLevel="2" x14ac:dyDescent="0.25">
      <c r="A859" s="4" t="s">
        <v>199</v>
      </c>
      <c r="B859" s="4" t="s">
        <v>200</v>
      </c>
      <c r="C859" s="4" t="s">
        <v>139</v>
      </c>
      <c r="D859" s="4" t="s">
        <v>140</v>
      </c>
      <c r="E859" s="4">
        <v>14.2</v>
      </c>
      <c r="F859" s="5">
        <v>15785.58</v>
      </c>
      <c r="G859" s="5">
        <v>57932.570196533503</v>
      </c>
      <c r="H859" s="5">
        <v>73718.150196533505</v>
      </c>
      <c r="I859" s="5">
        <v>1111.6605633802801</v>
      </c>
      <c r="J859" s="5">
        <v>4079.75846454461</v>
      </c>
      <c r="K859" s="5">
        <f t="shared" si="43"/>
        <v>5191.4190279248905</v>
      </c>
    </row>
    <row r="860" spans="1:11" outlineLevel="2" x14ac:dyDescent="0.25">
      <c r="A860" s="4" t="s">
        <v>216</v>
      </c>
      <c r="B860" s="4" t="s">
        <v>217</v>
      </c>
      <c r="C860" s="4" t="s">
        <v>139</v>
      </c>
      <c r="D860" s="4" t="s">
        <v>140</v>
      </c>
      <c r="E860" s="4">
        <v>50.7</v>
      </c>
      <c r="F860" s="5">
        <v>56838.87</v>
      </c>
      <c r="G860" s="5">
        <v>193510.94485069401</v>
      </c>
      <c r="H860" s="5">
        <v>250349.81485069401</v>
      </c>
      <c r="I860" s="5">
        <v>1121.08224852071</v>
      </c>
      <c r="J860" s="5">
        <v>3816.7839221044201</v>
      </c>
      <c r="K860" s="5">
        <f t="shared" si="43"/>
        <v>4937.8661706251296</v>
      </c>
    </row>
    <row r="861" spans="1:11" outlineLevel="2" x14ac:dyDescent="0.25">
      <c r="A861" s="4" t="s">
        <v>256</v>
      </c>
      <c r="B861" s="4" t="s">
        <v>257</v>
      </c>
      <c r="C861" s="4" t="s">
        <v>139</v>
      </c>
      <c r="D861" s="4" t="s">
        <v>140</v>
      </c>
      <c r="E861" s="4">
        <v>2</v>
      </c>
      <c r="F861" s="5">
        <v>21825.9</v>
      </c>
      <c r="G861" s="5">
        <v>8036.2723152145099</v>
      </c>
      <c r="H861" s="5">
        <v>29862.172315214499</v>
      </c>
      <c r="I861" s="5">
        <v>10912.95</v>
      </c>
      <c r="J861" s="5">
        <v>4018.13615760726</v>
      </c>
      <c r="K861" s="5">
        <f t="shared" si="43"/>
        <v>14931.08615760726</v>
      </c>
    </row>
    <row r="862" spans="1:11" outlineLevel="2" x14ac:dyDescent="0.25">
      <c r="A862" s="4" t="s">
        <v>270</v>
      </c>
      <c r="B862" s="4" t="s">
        <v>271</v>
      </c>
      <c r="C862" s="4" t="s">
        <v>139</v>
      </c>
      <c r="D862" s="4" t="s">
        <v>140</v>
      </c>
      <c r="E862" s="4">
        <v>48.9</v>
      </c>
      <c r="F862" s="5">
        <v>101315.93</v>
      </c>
      <c r="G862" s="5">
        <v>197832.505042037</v>
      </c>
      <c r="H862" s="5">
        <v>299148.43504203699</v>
      </c>
      <c r="I862" s="5">
        <v>2071.9004089979499</v>
      </c>
      <c r="J862" s="5">
        <v>4045.6544998371501</v>
      </c>
      <c r="K862" s="5">
        <f t="shared" si="43"/>
        <v>6117.5549088350999</v>
      </c>
    </row>
    <row r="863" spans="1:11" outlineLevel="2" x14ac:dyDescent="0.25">
      <c r="A863" s="4" t="s">
        <v>272</v>
      </c>
      <c r="B863" s="4" t="s">
        <v>273</v>
      </c>
      <c r="C863" s="4" t="s">
        <v>139</v>
      </c>
      <c r="D863" s="4" t="s">
        <v>140</v>
      </c>
      <c r="E863" s="4">
        <v>8</v>
      </c>
      <c r="F863" s="5">
        <v>8187.31</v>
      </c>
      <c r="G863" s="5">
        <v>28792.6201790337</v>
      </c>
      <c r="H863" s="5">
        <v>36979.930179033698</v>
      </c>
      <c r="I863" s="5">
        <v>1023.4137500000001</v>
      </c>
      <c r="J863" s="5">
        <v>3599.0775223792102</v>
      </c>
      <c r="K863" s="5">
        <f t="shared" si="43"/>
        <v>4622.4912723792104</v>
      </c>
    </row>
    <row r="864" spans="1:11" outlineLevel="2" x14ac:dyDescent="0.25">
      <c r="A864" s="4" t="s">
        <v>282</v>
      </c>
      <c r="B864" s="4" t="s">
        <v>283</v>
      </c>
      <c r="C864" s="4" t="s">
        <v>139</v>
      </c>
      <c r="D864" s="4" t="s">
        <v>140</v>
      </c>
      <c r="E864" s="4">
        <v>24.2</v>
      </c>
      <c r="F864" s="5">
        <v>60634.34</v>
      </c>
      <c r="G864" s="5">
        <v>167150.41337411199</v>
      </c>
      <c r="H864" s="5">
        <v>227784.75337411201</v>
      </c>
      <c r="I864" s="5">
        <v>2505.5512396694198</v>
      </c>
      <c r="J864" s="5">
        <v>6907.04187496329</v>
      </c>
      <c r="K864" s="5">
        <f t="shared" si="43"/>
        <v>9412.5931146327093</v>
      </c>
    </row>
    <row r="865" spans="1:11" outlineLevel="2" x14ac:dyDescent="0.25">
      <c r="A865" s="4" t="s">
        <v>288</v>
      </c>
      <c r="B865" s="4" t="s">
        <v>627</v>
      </c>
      <c r="C865" s="4" t="s">
        <v>139</v>
      </c>
      <c r="D865" s="4" t="s">
        <v>140</v>
      </c>
      <c r="E865" s="4">
        <v>38.1</v>
      </c>
      <c r="F865" s="5">
        <v>76476.66</v>
      </c>
      <c r="G865" s="5">
        <v>154234.98750733701</v>
      </c>
      <c r="H865" s="5">
        <v>230711.64750733701</v>
      </c>
      <c r="I865" s="5">
        <v>2007.2614173228301</v>
      </c>
      <c r="J865" s="5">
        <v>4048.1624017673598</v>
      </c>
      <c r="K865" s="5">
        <f t="shared" si="43"/>
        <v>6055.4238190901897</v>
      </c>
    </row>
    <row r="866" spans="1:11" outlineLevel="2" x14ac:dyDescent="0.25">
      <c r="A866" s="4" t="s">
        <v>307</v>
      </c>
      <c r="B866" s="4" t="s">
        <v>308</v>
      </c>
      <c r="C866" s="4" t="s">
        <v>139</v>
      </c>
      <c r="D866" s="4" t="s">
        <v>140</v>
      </c>
      <c r="E866" s="4">
        <v>10.199999999999999</v>
      </c>
      <c r="F866" s="5">
        <v>19454.79</v>
      </c>
      <c r="G866" s="5">
        <v>48655.676040373299</v>
      </c>
      <c r="H866" s="5">
        <v>68110.4660403733</v>
      </c>
      <c r="I866" s="5">
        <v>1907.33235294118</v>
      </c>
      <c r="J866" s="5">
        <v>4770.1643176836596</v>
      </c>
      <c r="K866" s="5">
        <f t="shared" si="43"/>
        <v>6677.4966706248397</v>
      </c>
    </row>
    <row r="867" spans="1:11" outlineLevel="2" x14ac:dyDescent="0.25">
      <c r="A867" s="4" t="s">
        <v>313</v>
      </c>
      <c r="B867" s="4" t="s">
        <v>314</v>
      </c>
      <c r="C867" s="4" t="s">
        <v>139</v>
      </c>
      <c r="D867" s="4" t="s">
        <v>140</v>
      </c>
      <c r="E867" s="4">
        <v>99.5</v>
      </c>
      <c r="F867" s="5">
        <v>324292.43</v>
      </c>
      <c r="G867" s="5">
        <v>559072.56323315797</v>
      </c>
      <c r="H867" s="5">
        <v>883364.99323315802</v>
      </c>
      <c r="I867" s="5">
        <v>3259.2204020100498</v>
      </c>
      <c r="J867" s="5">
        <v>5618.81973098651</v>
      </c>
      <c r="K867" s="5">
        <f t="shared" si="43"/>
        <v>8878.0401329965607</v>
      </c>
    </row>
    <row r="868" spans="1:11" outlineLevel="2" x14ac:dyDescent="0.25">
      <c r="A868" s="4" t="s">
        <v>317</v>
      </c>
      <c r="B868" s="4" t="s">
        <v>318</v>
      </c>
      <c r="C868" s="4" t="s">
        <v>139</v>
      </c>
      <c r="D868" s="4" t="s">
        <v>140</v>
      </c>
      <c r="E868" s="4">
        <v>102</v>
      </c>
      <c r="F868" s="5">
        <v>319605.78999999998</v>
      </c>
      <c r="G868" s="5">
        <v>474593.01858470502</v>
      </c>
      <c r="H868" s="5">
        <v>794198.808584705</v>
      </c>
      <c r="I868" s="5">
        <v>3133.39009803922</v>
      </c>
      <c r="J868" s="5">
        <v>4652.8727312226001</v>
      </c>
      <c r="K868" s="5">
        <f t="shared" si="43"/>
        <v>7786.2628292618201</v>
      </c>
    </row>
    <row r="869" spans="1:11" outlineLevel="2" x14ac:dyDescent="0.25">
      <c r="A869" s="4" t="s">
        <v>341</v>
      </c>
      <c r="B869" s="4" t="s">
        <v>342</v>
      </c>
      <c r="C869" s="4" t="s">
        <v>139</v>
      </c>
      <c r="D869" s="4" t="s">
        <v>140</v>
      </c>
      <c r="E869" s="4">
        <v>99.23</v>
      </c>
      <c r="F869" s="5">
        <v>312013.28999999998</v>
      </c>
      <c r="G869" s="5">
        <v>379810.13830110797</v>
      </c>
      <c r="H869" s="5">
        <v>691823.42830110795</v>
      </c>
      <c r="I869" s="5">
        <v>3144.3443515066001</v>
      </c>
      <c r="J869" s="5">
        <v>3827.57370050497</v>
      </c>
      <c r="K869" s="5">
        <f t="shared" si="43"/>
        <v>6971.9180520115697</v>
      </c>
    </row>
    <row r="870" spans="1:11" outlineLevel="2" x14ac:dyDescent="0.25">
      <c r="A870" s="4" t="s">
        <v>345</v>
      </c>
      <c r="B870" s="4" t="s">
        <v>346</v>
      </c>
      <c r="C870" s="4" t="s">
        <v>139</v>
      </c>
      <c r="D870" s="4" t="s">
        <v>140</v>
      </c>
      <c r="E870" s="4">
        <v>36.700000000000003</v>
      </c>
      <c r="F870" s="5">
        <v>93434.45</v>
      </c>
      <c r="G870" s="5">
        <v>152848.06861292999</v>
      </c>
      <c r="H870" s="5">
        <v>246282.51861293</v>
      </c>
      <c r="I870" s="5">
        <v>2545.89782016349</v>
      </c>
      <c r="J870" s="5">
        <v>4164.7975098891102</v>
      </c>
      <c r="K870" s="5">
        <f t="shared" si="43"/>
        <v>6710.6953300526002</v>
      </c>
    </row>
    <row r="871" spans="1:11" outlineLevel="2" x14ac:dyDescent="0.25">
      <c r="A871" s="4" t="s">
        <v>347</v>
      </c>
      <c r="B871" s="4" t="s">
        <v>348</v>
      </c>
      <c r="C871" s="4" t="s">
        <v>139</v>
      </c>
      <c r="D871" s="4" t="s">
        <v>140</v>
      </c>
      <c r="E871" s="4">
        <v>19.3</v>
      </c>
      <c r="F871" s="5">
        <v>74191.289999999994</v>
      </c>
      <c r="G871" s="5">
        <v>93770.926405435501</v>
      </c>
      <c r="H871" s="5">
        <v>167962.21640543599</v>
      </c>
      <c r="I871" s="5">
        <v>3844.10829015544</v>
      </c>
      <c r="J871" s="5">
        <v>4858.5972230795596</v>
      </c>
      <c r="K871" s="5">
        <f t="shared" si="43"/>
        <v>8702.7055132349997</v>
      </c>
    </row>
    <row r="872" spans="1:11" outlineLevel="2" x14ac:dyDescent="0.25">
      <c r="A872" s="4" t="s">
        <v>352</v>
      </c>
      <c r="B872" s="4" t="s">
        <v>353</v>
      </c>
      <c r="C872" s="4" t="s">
        <v>139</v>
      </c>
      <c r="D872" s="4" t="s">
        <v>140</v>
      </c>
      <c r="E872" s="4">
        <v>20.48</v>
      </c>
      <c r="F872" s="5">
        <v>35139</v>
      </c>
      <c r="G872" s="5">
        <v>94026.902192200199</v>
      </c>
      <c r="H872" s="5">
        <v>129165.9021922</v>
      </c>
      <c r="I872" s="5">
        <v>1715.771484375</v>
      </c>
      <c r="J872" s="5">
        <v>4591.1573336035199</v>
      </c>
      <c r="K872" s="5">
        <f t="shared" si="43"/>
        <v>6306.9288179785199</v>
      </c>
    </row>
    <row r="873" spans="1:11" outlineLevel="2" x14ac:dyDescent="0.25">
      <c r="A873" s="4" t="s">
        <v>360</v>
      </c>
      <c r="B873" s="4" t="s">
        <v>639</v>
      </c>
      <c r="C873" s="4" t="s">
        <v>139</v>
      </c>
      <c r="D873" s="4" t="s">
        <v>140</v>
      </c>
      <c r="E873" s="4">
        <v>0.7</v>
      </c>
      <c r="F873" s="5">
        <v>4094.94</v>
      </c>
      <c r="G873" s="5">
        <v>3671.4718248396898</v>
      </c>
      <c r="H873" s="5">
        <v>7766.4118248396899</v>
      </c>
      <c r="I873" s="5">
        <v>5849.9142857142897</v>
      </c>
      <c r="J873" s="5">
        <v>5244.9597497709901</v>
      </c>
      <c r="K873" s="5">
        <f t="shared" si="43"/>
        <v>11094.87403548528</v>
      </c>
    </row>
    <row r="874" spans="1:11" outlineLevel="2" x14ac:dyDescent="0.25">
      <c r="A874" s="4" t="s">
        <v>373</v>
      </c>
      <c r="B874" s="4" t="s">
        <v>640</v>
      </c>
      <c r="C874" s="4" t="s">
        <v>139</v>
      </c>
      <c r="D874" s="4" t="s">
        <v>140</v>
      </c>
      <c r="E874" s="4">
        <v>15.3</v>
      </c>
      <c r="F874" s="5">
        <v>38763.56</v>
      </c>
      <c r="G874" s="5">
        <v>76116.606142945995</v>
      </c>
      <c r="H874" s="5">
        <v>114880.16614294599</v>
      </c>
      <c r="I874" s="5">
        <v>2533.5660130719002</v>
      </c>
      <c r="J874" s="5">
        <v>4974.9415779703204</v>
      </c>
      <c r="K874" s="5">
        <f t="shared" si="43"/>
        <v>7508.5075910422202</v>
      </c>
    </row>
    <row r="875" spans="1:11" outlineLevel="2" x14ac:dyDescent="0.25">
      <c r="A875" s="4" t="s">
        <v>378</v>
      </c>
      <c r="B875" s="4" t="s">
        <v>641</v>
      </c>
      <c r="C875" s="4" t="s">
        <v>139</v>
      </c>
      <c r="D875" s="4" t="s">
        <v>140</v>
      </c>
      <c r="E875" s="4">
        <v>8.9</v>
      </c>
      <c r="F875" s="5">
        <v>22664.07</v>
      </c>
      <c r="G875" s="5">
        <v>37599.089845391201</v>
      </c>
      <c r="H875" s="5">
        <v>60263.159845391201</v>
      </c>
      <c r="I875" s="5">
        <v>2546.5247191011199</v>
      </c>
      <c r="J875" s="5">
        <v>4224.6168365608</v>
      </c>
      <c r="K875" s="5">
        <f t="shared" si="43"/>
        <v>6771.1415556619195</v>
      </c>
    </row>
    <row r="876" spans="1:11" outlineLevel="2" x14ac:dyDescent="0.25">
      <c r="A876" s="4" t="s">
        <v>383</v>
      </c>
      <c r="B876" s="4" t="s">
        <v>384</v>
      </c>
      <c r="C876" s="4" t="s">
        <v>139</v>
      </c>
      <c r="D876" s="4" t="s">
        <v>140</v>
      </c>
      <c r="E876" s="4">
        <v>16.77</v>
      </c>
      <c r="F876" s="5">
        <v>36420.53</v>
      </c>
      <c r="G876" s="5">
        <v>60042.005617119103</v>
      </c>
      <c r="H876" s="5">
        <v>96462.535617119094</v>
      </c>
      <c r="I876" s="5">
        <v>2171.7668455575399</v>
      </c>
      <c r="J876" s="5">
        <v>3580.3223385282699</v>
      </c>
      <c r="K876" s="5">
        <f t="shared" si="43"/>
        <v>5752.0891840858094</v>
      </c>
    </row>
    <row r="877" spans="1:11" outlineLevel="2" x14ac:dyDescent="0.25">
      <c r="A877" s="4" t="s">
        <v>389</v>
      </c>
      <c r="B877" s="4" t="s">
        <v>390</v>
      </c>
      <c r="C877" s="4" t="s">
        <v>139</v>
      </c>
      <c r="D877" s="4" t="s">
        <v>140</v>
      </c>
      <c r="E877" s="4">
        <v>7.47</v>
      </c>
      <c r="F877" s="5">
        <v>28138.34</v>
      </c>
      <c r="G877" s="5">
        <v>34574.4205098729</v>
      </c>
      <c r="H877" s="5">
        <v>62712.760509872896</v>
      </c>
      <c r="I877" s="5">
        <v>3766.8460508701501</v>
      </c>
      <c r="J877" s="5">
        <v>4628.4364805720097</v>
      </c>
      <c r="K877" s="5">
        <f t="shared" si="43"/>
        <v>8395.2825314421607</v>
      </c>
    </row>
    <row r="878" spans="1:11" outlineLevel="2" x14ac:dyDescent="0.25">
      <c r="A878" s="4" t="s">
        <v>393</v>
      </c>
      <c r="B878" s="4" t="s">
        <v>394</v>
      </c>
      <c r="C878" s="4" t="s">
        <v>139</v>
      </c>
      <c r="D878" s="4" t="s">
        <v>140</v>
      </c>
      <c r="E878" s="4">
        <v>1.7</v>
      </c>
      <c r="F878" s="5">
        <v>4477.95</v>
      </c>
      <c r="G878" s="5">
        <v>7773.9816079358698</v>
      </c>
      <c r="H878" s="5">
        <v>12251.9316079359</v>
      </c>
      <c r="I878" s="5">
        <v>2634.0882352941198</v>
      </c>
      <c r="J878" s="5">
        <v>4572.9303576093298</v>
      </c>
      <c r="K878" s="5">
        <f t="shared" si="43"/>
        <v>7207.0185929034496</v>
      </c>
    </row>
    <row r="879" spans="1:11" outlineLevel="2" x14ac:dyDescent="0.25">
      <c r="A879" s="4" t="s">
        <v>395</v>
      </c>
      <c r="B879" s="4" t="s">
        <v>396</v>
      </c>
      <c r="C879" s="4" t="s">
        <v>139</v>
      </c>
      <c r="D879" s="4" t="s">
        <v>140</v>
      </c>
      <c r="E879" s="4">
        <v>86.5</v>
      </c>
      <c r="F879" s="5">
        <v>521232.73</v>
      </c>
      <c r="G879" s="5">
        <v>447514.72622189601</v>
      </c>
      <c r="H879" s="5">
        <v>968747.45622189599</v>
      </c>
      <c r="I879" s="5">
        <v>6025.8119075144496</v>
      </c>
      <c r="J879" s="5">
        <v>5173.5806499641203</v>
      </c>
      <c r="K879" s="5">
        <f t="shared" si="43"/>
        <v>11199.39255747857</v>
      </c>
    </row>
    <row r="880" spans="1:11" outlineLevel="1" x14ac:dyDescent="0.25">
      <c r="A880" s="4"/>
      <c r="B880" s="4"/>
      <c r="C880" s="7" t="s">
        <v>483</v>
      </c>
      <c r="D880" s="4"/>
      <c r="E880" s="4">
        <f>SUBTOTAL(9,E857:E879)</f>
        <v>777.46</v>
      </c>
      <c r="F880" s="5">
        <f>SUBTOTAL(9,F857:F879)</f>
        <v>2296451.02</v>
      </c>
      <c r="G880" s="5">
        <f>SUBTOTAL(9,G857:G879)</f>
        <v>3560665.6204659715</v>
      </c>
      <c r="H880" s="5">
        <f>SUBTOTAL(9,H857:H879)</f>
        <v>5857116.6404659729</v>
      </c>
      <c r="I880" s="5"/>
      <c r="J880" s="5"/>
      <c r="K880" s="5"/>
    </row>
    <row r="881" spans="1:11" outlineLevel="2" x14ac:dyDescent="0.25">
      <c r="A881" s="4" t="s">
        <v>12</v>
      </c>
      <c r="B881" s="4" t="s">
        <v>13</v>
      </c>
      <c r="C881" s="4" t="s">
        <v>64</v>
      </c>
      <c r="D881" s="4" t="s">
        <v>65</v>
      </c>
      <c r="E881" s="4">
        <v>36.43</v>
      </c>
      <c r="F881" s="5">
        <v>135425.5</v>
      </c>
      <c r="G881" s="5">
        <v>151934.62769681701</v>
      </c>
      <c r="H881" s="5">
        <v>287360.12769681698</v>
      </c>
      <c r="I881" s="5">
        <v>3717.4169640406299</v>
      </c>
      <c r="J881" s="5">
        <v>4170.5909332093497</v>
      </c>
      <c r="K881" s="5">
        <f t="shared" ref="K881:K908" si="44">I881+J881</f>
        <v>7888.0078972499796</v>
      </c>
    </row>
    <row r="882" spans="1:11" outlineLevel="2" x14ac:dyDescent="0.25">
      <c r="A882" s="4" t="s">
        <v>116</v>
      </c>
      <c r="B882" s="4" t="s">
        <v>625</v>
      </c>
      <c r="C882" s="4" t="s">
        <v>64</v>
      </c>
      <c r="D882" s="4" t="s">
        <v>65</v>
      </c>
      <c r="E882" s="4">
        <v>162.80000000000001</v>
      </c>
      <c r="F882" s="5">
        <v>304318.09999999998</v>
      </c>
      <c r="G882" s="5">
        <v>578437.54002910003</v>
      </c>
      <c r="H882" s="5">
        <v>882755.6400291</v>
      </c>
      <c r="I882" s="5">
        <v>1869.2757985257999</v>
      </c>
      <c r="J882" s="5">
        <v>3553.0561426848899</v>
      </c>
      <c r="K882" s="5">
        <f t="shared" si="44"/>
        <v>5422.3319412106903</v>
      </c>
    </row>
    <row r="883" spans="1:11" outlineLevel="2" x14ac:dyDescent="0.25">
      <c r="A883" s="4" t="s">
        <v>167</v>
      </c>
      <c r="B883" s="4" t="s">
        <v>168</v>
      </c>
      <c r="C883" s="4" t="s">
        <v>64</v>
      </c>
      <c r="D883" s="4" t="s">
        <v>65</v>
      </c>
      <c r="E883" s="4">
        <v>66.27</v>
      </c>
      <c r="F883" s="5">
        <v>112521</v>
      </c>
      <c r="G883" s="5">
        <v>341540.185294303</v>
      </c>
      <c r="H883" s="5">
        <v>454061.185294303</v>
      </c>
      <c r="I883" s="5">
        <v>1697.9176097781799</v>
      </c>
      <c r="J883" s="5">
        <v>5153.7676972129602</v>
      </c>
      <c r="K883" s="5">
        <f t="shared" si="44"/>
        <v>6851.6853069911404</v>
      </c>
    </row>
    <row r="884" spans="1:11" outlineLevel="2" x14ac:dyDescent="0.25">
      <c r="A884" s="4" t="s">
        <v>199</v>
      </c>
      <c r="B884" s="4" t="s">
        <v>200</v>
      </c>
      <c r="C884" s="4" t="s">
        <v>64</v>
      </c>
      <c r="D884" s="4" t="s">
        <v>65</v>
      </c>
      <c r="E884" s="4">
        <v>54.4</v>
      </c>
      <c r="F884" s="5">
        <v>49344.19</v>
      </c>
      <c r="G884" s="5">
        <v>221938.860471227</v>
      </c>
      <c r="H884" s="5">
        <v>271283.05047122698</v>
      </c>
      <c r="I884" s="5">
        <v>907.06231617647097</v>
      </c>
      <c r="J884" s="5">
        <v>4079.75846454461</v>
      </c>
      <c r="K884" s="5">
        <f t="shared" si="44"/>
        <v>4986.8207807210811</v>
      </c>
    </row>
    <row r="885" spans="1:11" outlineLevel="2" x14ac:dyDescent="0.25">
      <c r="A885" s="4" t="s">
        <v>216</v>
      </c>
      <c r="B885" s="4" t="s">
        <v>217</v>
      </c>
      <c r="C885" s="4" t="s">
        <v>64</v>
      </c>
      <c r="D885" s="4" t="s">
        <v>65</v>
      </c>
      <c r="E885" s="4">
        <v>102.3</v>
      </c>
      <c r="F885" s="5">
        <v>202893.07</v>
      </c>
      <c r="G885" s="5">
        <v>390456.99523128202</v>
      </c>
      <c r="H885" s="5">
        <v>593350.06523128203</v>
      </c>
      <c r="I885" s="5">
        <v>1983.3144672531801</v>
      </c>
      <c r="J885" s="5">
        <v>3816.7839221044201</v>
      </c>
      <c r="K885" s="5">
        <f t="shared" si="44"/>
        <v>5800.0983893576004</v>
      </c>
    </row>
    <row r="886" spans="1:11" outlineLevel="2" x14ac:dyDescent="0.25">
      <c r="A886" s="4" t="s">
        <v>238</v>
      </c>
      <c r="B886" s="4" t="s">
        <v>239</v>
      </c>
      <c r="C886" s="4" t="s">
        <v>64</v>
      </c>
      <c r="D886" s="4" t="s">
        <v>65</v>
      </c>
      <c r="E886" s="4">
        <v>3</v>
      </c>
      <c r="F886" s="5">
        <v>13354.27</v>
      </c>
      <c r="G886" s="5">
        <v>13162.265964317599</v>
      </c>
      <c r="H886" s="5">
        <v>26516.535964317602</v>
      </c>
      <c r="I886" s="5">
        <v>4451.4233333333304</v>
      </c>
      <c r="J886" s="5">
        <v>4387.4219881058798</v>
      </c>
      <c r="K886" s="5">
        <f t="shared" si="44"/>
        <v>8838.8453214392102</v>
      </c>
    </row>
    <row r="887" spans="1:11" outlineLevel="2" x14ac:dyDescent="0.25">
      <c r="A887" s="4" t="s">
        <v>256</v>
      </c>
      <c r="B887" s="4" t="s">
        <v>257</v>
      </c>
      <c r="C887" s="4" t="s">
        <v>64</v>
      </c>
      <c r="D887" s="4" t="s">
        <v>65</v>
      </c>
      <c r="E887" s="4">
        <v>12.1</v>
      </c>
      <c r="F887" s="5">
        <v>18674.330000000002</v>
      </c>
      <c r="G887" s="5">
        <v>48619.4475070478</v>
      </c>
      <c r="H887" s="5">
        <v>67293.777507047795</v>
      </c>
      <c r="I887" s="5">
        <v>1543.33305785124</v>
      </c>
      <c r="J887" s="5">
        <v>4018.13615760726</v>
      </c>
      <c r="K887" s="5">
        <f t="shared" si="44"/>
        <v>5561.4692154585</v>
      </c>
    </row>
    <row r="888" spans="1:11" outlineLevel="2" x14ac:dyDescent="0.25">
      <c r="A888" s="4" t="s">
        <v>270</v>
      </c>
      <c r="B888" s="4" t="s">
        <v>271</v>
      </c>
      <c r="C888" s="4" t="s">
        <v>64</v>
      </c>
      <c r="D888" s="4" t="s">
        <v>65</v>
      </c>
      <c r="E888" s="4">
        <v>68.8</v>
      </c>
      <c r="F888" s="5">
        <v>162390.64000000001</v>
      </c>
      <c r="G888" s="5">
        <v>278341.02958879602</v>
      </c>
      <c r="H888" s="5">
        <v>440731.66958879598</v>
      </c>
      <c r="I888" s="5">
        <v>2360.3290697674402</v>
      </c>
      <c r="J888" s="5">
        <v>4045.6544998371501</v>
      </c>
      <c r="K888" s="5">
        <f t="shared" si="44"/>
        <v>6405.9835696045902</v>
      </c>
    </row>
    <row r="889" spans="1:11" outlineLevel="2" x14ac:dyDescent="0.25">
      <c r="A889" s="4" t="s">
        <v>272</v>
      </c>
      <c r="B889" s="4" t="s">
        <v>273</v>
      </c>
      <c r="C889" s="4" t="s">
        <v>64</v>
      </c>
      <c r="D889" s="4" t="s">
        <v>65</v>
      </c>
      <c r="E889" s="4">
        <v>41.8</v>
      </c>
      <c r="F889" s="5">
        <v>112107.9</v>
      </c>
      <c r="G889" s="5">
        <v>150441.44043545099</v>
      </c>
      <c r="H889" s="5">
        <v>262549.34043545101</v>
      </c>
      <c r="I889" s="5">
        <v>2682.0071770334898</v>
      </c>
      <c r="J889" s="5">
        <v>3599.0775223792102</v>
      </c>
      <c r="K889" s="5">
        <f t="shared" si="44"/>
        <v>6281.0846994127005</v>
      </c>
    </row>
    <row r="890" spans="1:11" outlineLevel="2" x14ac:dyDescent="0.25">
      <c r="A890" s="4" t="s">
        <v>282</v>
      </c>
      <c r="B890" s="4" t="s">
        <v>283</v>
      </c>
      <c r="C890" s="4" t="s">
        <v>64</v>
      </c>
      <c r="D890" s="4" t="s">
        <v>65</v>
      </c>
      <c r="E890" s="4">
        <v>83.7</v>
      </c>
      <c r="F890" s="5">
        <v>303171.69</v>
      </c>
      <c r="G890" s="5">
        <v>578119.40493442805</v>
      </c>
      <c r="H890" s="5">
        <v>881291.09493442799</v>
      </c>
      <c r="I890" s="5">
        <v>3622.1229390681001</v>
      </c>
      <c r="J890" s="5">
        <v>6907.04187496329</v>
      </c>
      <c r="K890" s="5">
        <f t="shared" si="44"/>
        <v>10529.16481403139</v>
      </c>
    </row>
    <row r="891" spans="1:11" outlineLevel="2" x14ac:dyDescent="0.25">
      <c r="A891" s="4" t="s">
        <v>288</v>
      </c>
      <c r="B891" s="4" t="s">
        <v>627</v>
      </c>
      <c r="C891" s="4" t="s">
        <v>64</v>
      </c>
      <c r="D891" s="4" t="s">
        <v>65</v>
      </c>
      <c r="E891" s="4">
        <v>81.2</v>
      </c>
      <c r="F891" s="5">
        <v>217916.91</v>
      </c>
      <c r="G891" s="5">
        <v>328710.78702351003</v>
      </c>
      <c r="H891" s="5">
        <v>546627.69702351</v>
      </c>
      <c r="I891" s="5">
        <v>2683.7057881773399</v>
      </c>
      <c r="J891" s="5">
        <v>4048.1624017673598</v>
      </c>
      <c r="K891" s="5">
        <f t="shared" si="44"/>
        <v>6731.8681899447001</v>
      </c>
    </row>
    <row r="892" spans="1:11" outlineLevel="2" x14ac:dyDescent="0.25">
      <c r="A892" s="4" t="s">
        <v>307</v>
      </c>
      <c r="B892" s="4" t="s">
        <v>308</v>
      </c>
      <c r="C892" s="4" t="s">
        <v>64</v>
      </c>
      <c r="D892" s="4" t="s">
        <v>65</v>
      </c>
      <c r="E892" s="4">
        <v>57.9</v>
      </c>
      <c r="F892" s="5">
        <v>194991.3</v>
      </c>
      <c r="G892" s="5">
        <v>276192.51399388397</v>
      </c>
      <c r="H892" s="5">
        <v>471183.81399388402</v>
      </c>
      <c r="I892" s="5">
        <v>3367.7253886010399</v>
      </c>
      <c r="J892" s="5">
        <v>4770.1643176836596</v>
      </c>
      <c r="K892" s="5">
        <f t="shared" si="44"/>
        <v>8137.8897062846991</v>
      </c>
    </row>
    <row r="893" spans="1:11" outlineLevel="2" x14ac:dyDescent="0.25">
      <c r="A893" s="4" t="s">
        <v>313</v>
      </c>
      <c r="B893" s="4" t="s">
        <v>314</v>
      </c>
      <c r="C893" s="4" t="s">
        <v>64</v>
      </c>
      <c r="D893" s="4" t="s">
        <v>65</v>
      </c>
      <c r="E893" s="4">
        <v>83.3</v>
      </c>
      <c r="F893" s="5">
        <v>311724.95</v>
      </c>
      <c r="G893" s="5">
        <v>468047.683591176</v>
      </c>
      <c r="H893" s="5">
        <v>779772.63359117601</v>
      </c>
      <c r="I893" s="5">
        <v>3742.1962785114001</v>
      </c>
      <c r="J893" s="5">
        <v>5618.81973098651</v>
      </c>
      <c r="K893" s="5">
        <f t="shared" si="44"/>
        <v>9361.016009497911</v>
      </c>
    </row>
    <row r="894" spans="1:11" outlineLevel="2" x14ac:dyDescent="0.25">
      <c r="A894" s="4" t="s">
        <v>317</v>
      </c>
      <c r="B894" s="4" t="s">
        <v>318</v>
      </c>
      <c r="C894" s="4" t="s">
        <v>64</v>
      </c>
      <c r="D894" s="4" t="s">
        <v>65</v>
      </c>
      <c r="E894" s="4">
        <v>336.33</v>
      </c>
      <c r="F894" s="5">
        <v>1047186.34</v>
      </c>
      <c r="G894" s="5">
        <v>1564900.6856921001</v>
      </c>
      <c r="H894" s="5">
        <v>2612087.0256921002</v>
      </c>
      <c r="I894" s="5">
        <v>3113.5680432908198</v>
      </c>
      <c r="J894" s="5">
        <v>4652.8727312226001</v>
      </c>
      <c r="K894" s="5">
        <f t="shared" si="44"/>
        <v>7766.4407745134195</v>
      </c>
    </row>
    <row r="895" spans="1:11" outlineLevel="2" x14ac:dyDescent="0.25">
      <c r="A895" s="4" t="s">
        <v>335</v>
      </c>
      <c r="B895" s="4" t="s">
        <v>336</v>
      </c>
      <c r="C895" s="4" t="s">
        <v>64</v>
      </c>
      <c r="D895" s="4" t="s">
        <v>65</v>
      </c>
      <c r="E895" s="4">
        <v>32.1</v>
      </c>
      <c r="F895" s="5">
        <v>66433.39</v>
      </c>
      <c r="G895" s="5">
        <v>151881.106913447</v>
      </c>
      <c r="H895" s="5">
        <v>218314.49691344699</v>
      </c>
      <c r="I895" s="5">
        <v>2069.5760124610601</v>
      </c>
      <c r="J895" s="5">
        <v>4731.4986577397904</v>
      </c>
      <c r="K895" s="5">
        <f t="shared" si="44"/>
        <v>6801.074670200851</v>
      </c>
    </row>
    <row r="896" spans="1:11" outlineLevel="2" x14ac:dyDescent="0.25">
      <c r="A896" s="4" t="s">
        <v>341</v>
      </c>
      <c r="B896" s="4" t="s">
        <v>342</v>
      </c>
      <c r="C896" s="4" t="s">
        <v>64</v>
      </c>
      <c r="D896" s="4" t="s">
        <v>65</v>
      </c>
      <c r="E896" s="4">
        <v>201.4</v>
      </c>
      <c r="F896" s="5">
        <v>550446.57999999996</v>
      </c>
      <c r="G896" s="5">
        <v>770873.34328170004</v>
      </c>
      <c r="H896" s="5">
        <v>1321319.9232816999</v>
      </c>
      <c r="I896" s="5">
        <v>2733.1011916583898</v>
      </c>
      <c r="J896" s="5">
        <v>3827.57370050497</v>
      </c>
      <c r="K896" s="5">
        <f t="shared" si="44"/>
        <v>6560.6748921633598</v>
      </c>
    </row>
    <row r="897" spans="1:11" outlineLevel="2" x14ac:dyDescent="0.25">
      <c r="A897" s="4" t="s">
        <v>345</v>
      </c>
      <c r="B897" s="4" t="s">
        <v>346</v>
      </c>
      <c r="C897" s="4" t="s">
        <v>64</v>
      </c>
      <c r="D897" s="4" t="s">
        <v>65</v>
      </c>
      <c r="E897" s="4">
        <v>134.30000000000001</v>
      </c>
      <c r="F897" s="5">
        <v>329739.33</v>
      </c>
      <c r="G897" s="5">
        <v>559332.30557810795</v>
      </c>
      <c r="H897" s="5">
        <v>889071.63557810802</v>
      </c>
      <c r="I897" s="5">
        <v>2455.2444527178</v>
      </c>
      <c r="J897" s="5">
        <v>4164.7975098891102</v>
      </c>
      <c r="K897" s="5">
        <f t="shared" si="44"/>
        <v>6620.0419626069106</v>
      </c>
    </row>
    <row r="898" spans="1:11" outlineLevel="2" x14ac:dyDescent="0.25">
      <c r="A898" s="4" t="s">
        <v>347</v>
      </c>
      <c r="B898" s="4" t="s">
        <v>348</v>
      </c>
      <c r="C898" s="4" t="s">
        <v>64</v>
      </c>
      <c r="D898" s="4" t="s">
        <v>65</v>
      </c>
      <c r="E898" s="4">
        <v>65.400000000000006</v>
      </c>
      <c r="F898" s="5">
        <v>212759.9</v>
      </c>
      <c r="G898" s="5">
        <v>317752.258389403</v>
      </c>
      <c r="H898" s="5">
        <v>530512.15838940302</v>
      </c>
      <c r="I898" s="5">
        <v>3253.2094801223202</v>
      </c>
      <c r="J898" s="5">
        <v>4858.5972230795596</v>
      </c>
      <c r="K898" s="5">
        <f t="shared" si="44"/>
        <v>8111.8067032018798</v>
      </c>
    </row>
    <row r="899" spans="1:11" outlineLevel="2" x14ac:dyDescent="0.25">
      <c r="A899" s="4" t="s">
        <v>352</v>
      </c>
      <c r="B899" s="4" t="s">
        <v>353</v>
      </c>
      <c r="C899" s="4" t="s">
        <v>64</v>
      </c>
      <c r="D899" s="4" t="s">
        <v>65</v>
      </c>
      <c r="E899" s="4">
        <v>21.7</v>
      </c>
      <c r="F899" s="5">
        <v>34343</v>
      </c>
      <c r="G899" s="5">
        <v>99628.114139196507</v>
      </c>
      <c r="H899" s="5">
        <v>133971.114139196</v>
      </c>
      <c r="I899" s="5">
        <v>1582.6267281106</v>
      </c>
      <c r="J899" s="5">
        <v>4591.1573336035199</v>
      </c>
      <c r="K899" s="5">
        <f t="shared" si="44"/>
        <v>6173.7840617141201</v>
      </c>
    </row>
    <row r="900" spans="1:11" outlineLevel="2" x14ac:dyDescent="0.25">
      <c r="A900" s="4" t="s">
        <v>360</v>
      </c>
      <c r="B900" s="4" t="s">
        <v>639</v>
      </c>
      <c r="C900" s="4" t="s">
        <v>64</v>
      </c>
      <c r="D900" s="4" t="s">
        <v>65</v>
      </c>
      <c r="E900" s="4">
        <v>1.7</v>
      </c>
      <c r="F900" s="5">
        <v>6436.64</v>
      </c>
      <c r="G900" s="5">
        <v>8916.4315746106804</v>
      </c>
      <c r="H900" s="5">
        <v>15353.0715746107</v>
      </c>
      <c r="I900" s="5">
        <v>3786.2588235294102</v>
      </c>
      <c r="J900" s="5">
        <v>5244.9597497709901</v>
      </c>
      <c r="K900" s="5">
        <f t="shared" si="44"/>
        <v>9031.2185733004007</v>
      </c>
    </row>
    <row r="901" spans="1:11" outlineLevel="2" x14ac:dyDescent="0.25">
      <c r="A901" s="4" t="s">
        <v>363</v>
      </c>
      <c r="B901" s="4" t="s">
        <v>364</v>
      </c>
      <c r="C901" s="4" t="s">
        <v>64</v>
      </c>
      <c r="D901" s="4" t="s">
        <v>65</v>
      </c>
      <c r="E901" s="4">
        <v>39.299999999999997</v>
      </c>
      <c r="F901" s="5">
        <v>104332.58</v>
      </c>
      <c r="G901" s="5">
        <v>163880.05590815801</v>
      </c>
      <c r="H901" s="5">
        <v>268212.63590815797</v>
      </c>
      <c r="I901" s="5">
        <v>2654.7730279898201</v>
      </c>
      <c r="J901" s="5">
        <v>4169.9759773068199</v>
      </c>
      <c r="K901" s="5">
        <f t="shared" si="44"/>
        <v>6824.7490052966405</v>
      </c>
    </row>
    <row r="902" spans="1:11" outlineLevel="2" x14ac:dyDescent="0.25">
      <c r="A902" s="4" t="s">
        <v>373</v>
      </c>
      <c r="B902" s="4" t="s">
        <v>640</v>
      </c>
      <c r="C902" s="4" t="s">
        <v>64</v>
      </c>
      <c r="D902" s="4" t="s">
        <v>65</v>
      </c>
      <c r="E902" s="4">
        <v>44.9</v>
      </c>
      <c r="F902" s="5">
        <v>90954.47</v>
      </c>
      <c r="G902" s="5">
        <v>223374.876850867</v>
      </c>
      <c r="H902" s="5">
        <v>314329.34685086802</v>
      </c>
      <c r="I902" s="5">
        <v>2025.71202672606</v>
      </c>
      <c r="J902" s="5">
        <v>4974.9415779703204</v>
      </c>
      <c r="K902" s="5">
        <f t="shared" si="44"/>
        <v>7000.6536046963802</v>
      </c>
    </row>
    <row r="903" spans="1:11" outlineLevel="2" x14ac:dyDescent="0.25">
      <c r="A903" s="4" t="s">
        <v>378</v>
      </c>
      <c r="B903" s="4" t="s">
        <v>641</v>
      </c>
      <c r="C903" s="4" t="s">
        <v>64</v>
      </c>
      <c r="D903" s="4" t="s">
        <v>65</v>
      </c>
      <c r="E903" s="4">
        <v>69.47</v>
      </c>
      <c r="F903" s="5">
        <v>218013.81</v>
      </c>
      <c r="G903" s="5">
        <v>293484.13163587899</v>
      </c>
      <c r="H903" s="5">
        <v>511497.94163587899</v>
      </c>
      <c r="I903" s="5">
        <v>3138.2439902115998</v>
      </c>
      <c r="J903" s="5">
        <v>4224.6168365608</v>
      </c>
      <c r="K903" s="5">
        <f t="shared" si="44"/>
        <v>7362.8608267723994</v>
      </c>
    </row>
    <row r="904" spans="1:11" outlineLevel="2" x14ac:dyDescent="0.25">
      <c r="A904" s="4" t="s">
        <v>383</v>
      </c>
      <c r="B904" s="4" t="s">
        <v>384</v>
      </c>
      <c r="C904" s="4" t="s">
        <v>64</v>
      </c>
      <c r="D904" s="4" t="s">
        <v>65</v>
      </c>
      <c r="E904" s="4">
        <v>53.2</v>
      </c>
      <c r="F904" s="5">
        <v>122933.91</v>
      </c>
      <c r="G904" s="5">
        <v>190473.14840970401</v>
      </c>
      <c r="H904" s="5">
        <v>313407.05840970401</v>
      </c>
      <c r="I904" s="5">
        <v>2310.7877819548899</v>
      </c>
      <c r="J904" s="5">
        <v>3580.3223385282699</v>
      </c>
      <c r="K904" s="5">
        <f t="shared" si="44"/>
        <v>5891.1101204831593</v>
      </c>
    </row>
    <row r="905" spans="1:11" outlineLevel="2" x14ac:dyDescent="0.25">
      <c r="A905" s="4" t="s">
        <v>389</v>
      </c>
      <c r="B905" s="4" t="s">
        <v>390</v>
      </c>
      <c r="C905" s="4" t="s">
        <v>64</v>
      </c>
      <c r="D905" s="4" t="s">
        <v>65</v>
      </c>
      <c r="E905" s="4">
        <v>30.9</v>
      </c>
      <c r="F905" s="5">
        <v>83832.27</v>
      </c>
      <c r="G905" s="5">
        <v>143018.68724967499</v>
      </c>
      <c r="H905" s="5">
        <v>226850.957249675</v>
      </c>
      <c r="I905" s="5">
        <v>2713.01844660194</v>
      </c>
      <c r="J905" s="5">
        <v>4628.4364805720097</v>
      </c>
      <c r="K905" s="5">
        <f t="shared" si="44"/>
        <v>7341.4549271739497</v>
      </c>
    </row>
    <row r="906" spans="1:11" outlineLevel="2" x14ac:dyDescent="0.25">
      <c r="A906" s="4" t="s">
        <v>395</v>
      </c>
      <c r="B906" s="4" t="s">
        <v>396</v>
      </c>
      <c r="C906" s="4" t="s">
        <v>64</v>
      </c>
      <c r="D906" s="4" t="s">
        <v>65</v>
      </c>
      <c r="E906" s="4">
        <v>216.8</v>
      </c>
      <c r="F906" s="5">
        <v>1167316.44</v>
      </c>
      <c r="G906" s="5">
        <v>1121632.28491222</v>
      </c>
      <c r="H906" s="5">
        <v>2288948.7249122201</v>
      </c>
      <c r="I906" s="5">
        <v>5384.3009225092201</v>
      </c>
      <c r="J906" s="5">
        <v>5173.5806499641203</v>
      </c>
      <c r="K906" s="5">
        <f t="shared" si="44"/>
        <v>10557.881572473339</v>
      </c>
    </row>
    <row r="907" spans="1:11" outlineLevel="2" x14ac:dyDescent="0.25">
      <c r="A907" s="4" t="s">
        <v>399</v>
      </c>
      <c r="B907" s="4" t="s">
        <v>400</v>
      </c>
      <c r="C907" s="4" t="s">
        <v>64</v>
      </c>
      <c r="D907" s="4" t="s">
        <v>65</v>
      </c>
      <c r="E907" s="4">
        <v>42.1</v>
      </c>
      <c r="F907" s="5">
        <v>144819</v>
      </c>
      <c r="G907" s="5">
        <v>137034.577565491</v>
      </c>
      <c r="H907" s="5">
        <v>281853.57756549102</v>
      </c>
      <c r="I907" s="5">
        <v>3439.8812351543902</v>
      </c>
      <c r="J907" s="5">
        <v>3254.9780894415799</v>
      </c>
      <c r="K907" s="5">
        <f t="shared" si="44"/>
        <v>6694.8593245959701</v>
      </c>
    </row>
    <row r="908" spans="1:11" outlineLevel="2" x14ac:dyDescent="0.25">
      <c r="A908" s="4" t="s">
        <v>401</v>
      </c>
      <c r="B908" s="4" t="s">
        <v>648</v>
      </c>
      <c r="C908" s="4" t="s">
        <v>64</v>
      </c>
      <c r="D908" s="4" t="s">
        <v>65</v>
      </c>
      <c r="E908" s="4">
        <v>144.30000000000001</v>
      </c>
      <c r="F908" s="5">
        <v>900588.44</v>
      </c>
      <c r="G908" s="5">
        <v>778291.33763879305</v>
      </c>
      <c r="H908" s="5">
        <v>1678879.77763879</v>
      </c>
      <c r="I908" s="5">
        <v>6241.08413028413</v>
      </c>
      <c r="J908" s="5">
        <v>5393.5643634012004</v>
      </c>
      <c r="K908" s="5">
        <f t="shared" si="44"/>
        <v>11634.64849368533</v>
      </c>
    </row>
    <row r="909" spans="1:11" outlineLevel="1" x14ac:dyDescent="0.25">
      <c r="A909" s="4"/>
      <c r="B909" s="4"/>
      <c r="C909" s="7" t="s">
        <v>484</v>
      </c>
      <c r="D909" s="4"/>
      <c r="E909" s="4">
        <f>SUBTOTAL(9,E881:E908)</f>
        <v>2287.9000000000005</v>
      </c>
      <c r="F909" s="5">
        <f>SUBTOTAL(9,F881:F908)</f>
        <v>7218969.9499999993</v>
      </c>
      <c r="G909" s="5">
        <f>SUBTOTAL(9,G881:G908)</f>
        <v>10350416.127500692</v>
      </c>
      <c r="H909" s="5">
        <f>SUBTOTAL(9,H881:H908)</f>
        <v>17569386.07750069</v>
      </c>
      <c r="I909" s="5"/>
      <c r="J909" s="5"/>
      <c r="K909" s="5"/>
    </row>
    <row r="910" spans="1:11" outlineLevel="2" x14ac:dyDescent="0.25">
      <c r="A910" s="4" t="s">
        <v>12</v>
      </c>
      <c r="B910" s="4" t="s">
        <v>13</v>
      </c>
      <c r="C910" s="4" t="s">
        <v>66</v>
      </c>
      <c r="D910" s="4" t="s">
        <v>67</v>
      </c>
      <c r="E910" s="4">
        <v>8.1300000000000008</v>
      </c>
      <c r="F910" s="5">
        <v>32300.400000000001</v>
      </c>
      <c r="G910" s="5">
        <v>33906.904286992001</v>
      </c>
      <c r="H910" s="5">
        <v>66207.304286992003</v>
      </c>
      <c r="I910" s="5">
        <v>3972.9889298892999</v>
      </c>
      <c r="J910" s="5">
        <v>4170.5909332093497</v>
      </c>
      <c r="K910" s="5">
        <f t="shared" ref="K910:K933" si="45">I910+J910</f>
        <v>8143.5798630986501</v>
      </c>
    </row>
    <row r="911" spans="1:11" outlineLevel="2" x14ac:dyDescent="0.25">
      <c r="A911" s="4" t="s">
        <v>116</v>
      </c>
      <c r="B911" s="4" t="s">
        <v>625</v>
      </c>
      <c r="C911" s="4" t="s">
        <v>66</v>
      </c>
      <c r="D911" s="4" t="s">
        <v>67</v>
      </c>
      <c r="E911" s="4">
        <v>77.8</v>
      </c>
      <c r="F911" s="5">
        <v>139491.60999999999</v>
      </c>
      <c r="G911" s="5">
        <v>276427.76790088398</v>
      </c>
      <c r="H911" s="5">
        <v>415919.37790088402</v>
      </c>
      <c r="I911" s="5">
        <v>1792.9512853470401</v>
      </c>
      <c r="J911" s="5">
        <v>3553.0561426848899</v>
      </c>
      <c r="K911" s="5">
        <f t="shared" si="45"/>
        <v>5346.0074280319295</v>
      </c>
    </row>
    <row r="912" spans="1:11" outlineLevel="2" x14ac:dyDescent="0.25">
      <c r="A912" s="4" t="s">
        <v>167</v>
      </c>
      <c r="B912" s="4" t="s">
        <v>168</v>
      </c>
      <c r="C912" s="4" t="s">
        <v>66</v>
      </c>
      <c r="D912" s="4" t="s">
        <v>67</v>
      </c>
      <c r="E912" s="4">
        <v>51.5</v>
      </c>
      <c r="F912" s="5">
        <v>93718.63</v>
      </c>
      <c r="G912" s="5">
        <v>265419.03640646703</v>
      </c>
      <c r="H912" s="5">
        <v>359137.66640646802</v>
      </c>
      <c r="I912" s="5">
        <v>1819.77922330097</v>
      </c>
      <c r="J912" s="5">
        <v>5153.7676972129602</v>
      </c>
      <c r="K912" s="5">
        <f t="shared" si="45"/>
        <v>6973.5469205139307</v>
      </c>
    </row>
    <row r="913" spans="1:11" outlineLevel="2" x14ac:dyDescent="0.25">
      <c r="A913" s="4" t="s">
        <v>199</v>
      </c>
      <c r="B913" s="4" t="s">
        <v>200</v>
      </c>
      <c r="C913" s="4" t="s">
        <v>66</v>
      </c>
      <c r="D913" s="4" t="s">
        <v>67</v>
      </c>
      <c r="E913" s="4">
        <v>35.5</v>
      </c>
      <c r="F913" s="5">
        <v>117955.96</v>
      </c>
      <c r="G913" s="5">
        <v>144831.425491334</v>
      </c>
      <c r="H913" s="5">
        <v>262787.38549133402</v>
      </c>
      <c r="I913" s="5">
        <v>3322.7030985915499</v>
      </c>
      <c r="J913" s="5">
        <v>4079.75846454461</v>
      </c>
      <c r="K913" s="5">
        <f t="shared" si="45"/>
        <v>7402.4615631361594</v>
      </c>
    </row>
    <row r="914" spans="1:11" outlineLevel="2" x14ac:dyDescent="0.25">
      <c r="A914" s="4" t="s">
        <v>216</v>
      </c>
      <c r="B914" s="4" t="s">
        <v>217</v>
      </c>
      <c r="C914" s="4" t="s">
        <v>66</v>
      </c>
      <c r="D914" s="4" t="s">
        <v>67</v>
      </c>
      <c r="E914" s="4">
        <v>78.900000000000006</v>
      </c>
      <c r="F914" s="5">
        <v>143055.88</v>
      </c>
      <c r="G914" s="5">
        <v>301144.25145403901</v>
      </c>
      <c r="H914" s="5">
        <v>444200.13145403902</v>
      </c>
      <c r="I914" s="5">
        <v>1813.12902408112</v>
      </c>
      <c r="J914" s="5">
        <v>3816.7839221044201</v>
      </c>
      <c r="K914" s="5">
        <f t="shared" si="45"/>
        <v>5629.91294618554</v>
      </c>
    </row>
    <row r="915" spans="1:11" outlineLevel="2" x14ac:dyDescent="0.25">
      <c r="A915" s="4" t="s">
        <v>256</v>
      </c>
      <c r="B915" s="4" t="s">
        <v>257</v>
      </c>
      <c r="C915" s="4" t="s">
        <v>66</v>
      </c>
      <c r="D915" s="4" t="s">
        <v>67</v>
      </c>
      <c r="E915" s="4">
        <v>22.47</v>
      </c>
      <c r="F915" s="5">
        <v>86178.42</v>
      </c>
      <c r="G915" s="5">
        <v>90287.519461435106</v>
      </c>
      <c r="H915" s="5">
        <v>176465.93946143499</v>
      </c>
      <c r="I915" s="5">
        <v>3835.26568758344</v>
      </c>
      <c r="J915" s="5">
        <v>4018.13615760726</v>
      </c>
      <c r="K915" s="5">
        <f t="shared" si="45"/>
        <v>7853.4018451906995</v>
      </c>
    </row>
    <row r="916" spans="1:11" outlineLevel="2" x14ac:dyDescent="0.25">
      <c r="A916" s="4" t="s">
        <v>270</v>
      </c>
      <c r="B916" s="4" t="s">
        <v>271</v>
      </c>
      <c r="C916" s="4" t="s">
        <v>66</v>
      </c>
      <c r="D916" s="4" t="s">
        <v>67</v>
      </c>
      <c r="E916" s="4">
        <v>48.8</v>
      </c>
      <c r="F916" s="5">
        <v>128493.52</v>
      </c>
      <c r="G916" s="5">
        <v>197427.93959205301</v>
      </c>
      <c r="H916" s="5">
        <v>325921.45959205303</v>
      </c>
      <c r="I916" s="5">
        <v>2633.0639344262299</v>
      </c>
      <c r="J916" s="5">
        <v>4045.6544998371501</v>
      </c>
      <c r="K916" s="5">
        <f t="shared" si="45"/>
        <v>6678.71843426338</v>
      </c>
    </row>
    <row r="917" spans="1:11" outlineLevel="2" x14ac:dyDescent="0.25">
      <c r="A917" s="4" t="s">
        <v>272</v>
      </c>
      <c r="B917" s="4" t="s">
        <v>273</v>
      </c>
      <c r="C917" s="4" t="s">
        <v>66</v>
      </c>
      <c r="D917" s="4" t="s">
        <v>67</v>
      </c>
      <c r="E917" s="4">
        <v>22.43</v>
      </c>
      <c r="F917" s="5">
        <v>95514.07</v>
      </c>
      <c r="G917" s="5">
        <v>80727.308826965702</v>
      </c>
      <c r="H917" s="5">
        <v>176241.37882696601</v>
      </c>
      <c r="I917" s="5">
        <v>4258.3178778421798</v>
      </c>
      <c r="J917" s="5">
        <v>3599.0775223792102</v>
      </c>
      <c r="K917" s="5">
        <f t="shared" si="45"/>
        <v>7857.3954002213904</v>
      </c>
    </row>
    <row r="918" spans="1:11" outlineLevel="2" x14ac:dyDescent="0.25">
      <c r="A918" s="4" t="s">
        <v>282</v>
      </c>
      <c r="B918" s="4" t="s">
        <v>283</v>
      </c>
      <c r="C918" s="4" t="s">
        <v>66</v>
      </c>
      <c r="D918" s="4" t="s">
        <v>67</v>
      </c>
      <c r="E918" s="4">
        <v>25.9</v>
      </c>
      <c r="F918" s="5">
        <v>68213.63</v>
      </c>
      <c r="G918" s="5">
        <v>178892.384561549</v>
      </c>
      <c r="H918" s="5">
        <v>247106.014561549</v>
      </c>
      <c r="I918" s="5">
        <v>2633.7308880308901</v>
      </c>
      <c r="J918" s="5">
        <v>6907.04187496329</v>
      </c>
      <c r="K918" s="5">
        <f t="shared" si="45"/>
        <v>9540.7727629941801</v>
      </c>
    </row>
    <row r="919" spans="1:11" outlineLevel="2" x14ac:dyDescent="0.25">
      <c r="A919" s="4" t="s">
        <v>288</v>
      </c>
      <c r="B919" s="4" t="s">
        <v>627</v>
      </c>
      <c r="C919" s="4" t="s">
        <v>66</v>
      </c>
      <c r="D919" s="4" t="s">
        <v>67</v>
      </c>
      <c r="E919" s="4">
        <v>50.37</v>
      </c>
      <c r="F919" s="5">
        <v>127326.74</v>
      </c>
      <c r="G919" s="5">
        <v>203905.94017702201</v>
      </c>
      <c r="H919" s="5">
        <v>331232.680177022</v>
      </c>
      <c r="I919" s="5">
        <v>2527.8288663887201</v>
      </c>
      <c r="J919" s="5">
        <v>4048.1624017673598</v>
      </c>
      <c r="K919" s="5">
        <f t="shared" si="45"/>
        <v>6575.99126815608</v>
      </c>
    </row>
    <row r="920" spans="1:11" outlineLevel="2" x14ac:dyDescent="0.25">
      <c r="A920" s="4" t="s">
        <v>307</v>
      </c>
      <c r="B920" s="4" t="s">
        <v>308</v>
      </c>
      <c r="C920" s="4" t="s">
        <v>66</v>
      </c>
      <c r="D920" s="4" t="s">
        <v>67</v>
      </c>
      <c r="E920" s="4">
        <v>8.6999999999999993</v>
      </c>
      <c r="F920" s="5">
        <v>12969.16</v>
      </c>
      <c r="G920" s="5">
        <v>41500.4295638478</v>
      </c>
      <c r="H920" s="5">
        <v>54469.589563847803</v>
      </c>
      <c r="I920" s="5">
        <v>1490.70804597701</v>
      </c>
      <c r="J920" s="5">
        <v>4770.1643176836596</v>
      </c>
      <c r="K920" s="5">
        <f t="shared" si="45"/>
        <v>6260.8723636606701</v>
      </c>
    </row>
    <row r="921" spans="1:11" outlineLevel="2" x14ac:dyDescent="0.25">
      <c r="A921" s="4" t="s">
        <v>317</v>
      </c>
      <c r="B921" s="4" t="s">
        <v>318</v>
      </c>
      <c r="C921" s="4" t="s">
        <v>66</v>
      </c>
      <c r="D921" s="4" t="s">
        <v>67</v>
      </c>
      <c r="E921" s="4">
        <v>177.63</v>
      </c>
      <c r="F921" s="5">
        <v>335950.82</v>
      </c>
      <c r="G921" s="5">
        <v>826489.78324707004</v>
      </c>
      <c r="H921" s="5">
        <v>1162440.60324707</v>
      </c>
      <c r="I921" s="5">
        <v>1891.29550188594</v>
      </c>
      <c r="J921" s="5">
        <v>4652.8727312226001</v>
      </c>
      <c r="K921" s="5">
        <f t="shared" si="45"/>
        <v>6544.1682331085403</v>
      </c>
    </row>
    <row r="922" spans="1:11" outlineLevel="2" x14ac:dyDescent="0.25">
      <c r="A922" s="4" t="s">
        <v>335</v>
      </c>
      <c r="B922" s="4" t="s">
        <v>336</v>
      </c>
      <c r="C922" s="4" t="s">
        <v>66</v>
      </c>
      <c r="D922" s="4" t="s">
        <v>67</v>
      </c>
      <c r="E922" s="4">
        <v>18.07</v>
      </c>
      <c r="F922" s="5">
        <v>37552.11</v>
      </c>
      <c r="G922" s="5">
        <v>85498.180745357997</v>
      </c>
      <c r="H922" s="5">
        <v>123050.290745358</v>
      </c>
      <c r="I922" s="5">
        <v>2078.1466519092401</v>
      </c>
      <c r="J922" s="5">
        <v>4731.4986577397904</v>
      </c>
      <c r="K922" s="5">
        <f t="shared" si="45"/>
        <v>6809.6453096490304</v>
      </c>
    </row>
    <row r="923" spans="1:11" outlineLevel="2" x14ac:dyDescent="0.25">
      <c r="A923" s="4" t="s">
        <v>341</v>
      </c>
      <c r="B923" s="4" t="s">
        <v>342</v>
      </c>
      <c r="C923" s="4" t="s">
        <v>66</v>
      </c>
      <c r="D923" s="4" t="s">
        <v>67</v>
      </c>
      <c r="E923" s="4">
        <v>114.57</v>
      </c>
      <c r="F923" s="5">
        <v>381251.67</v>
      </c>
      <c r="G923" s="5">
        <v>438525.118866854</v>
      </c>
      <c r="H923" s="5">
        <v>819776.78886685404</v>
      </c>
      <c r="I923" s="5">
        <v>3327.6745221262099</v>
      </c>
      <c r="J923" s="5">
        <v>3827.57370050497</v>
      </c>
      <c r="K923" s="5">
        <f t="shared" si="45"/>
        <v>7155.2482226311804</v>
      </c>
    </row>
    <row r="924" spans="1:11" outlineLevel="2" x14ac:dyDescent="0.25">
      <c r="A924" s="4" t="s">
        <v>345</v>
      </c>
      <c r="B924" s="4" t="s">
        <v>346</v>
      </c>
      <c r="C924" s="4" t="s">
        <v>66</v>
      </c>
      <c r="D924" s="4" t="s">
        <v>67</v>
      </c>
      <c r="E924" s="4">
        <v>42.1</v>
      </c>
      <c r="F924" s="5">
        <v>129478.19</v>
      </c>
      <c r="G924" s="5">
        <v>175337.97516633201</v>
      </c>
      <c r="H924" s="5">
        <v>304816.16516633198</v>
      </c>
      <c r="I924" s="5">
        <v>3075.49144893112</v>
      </c>
      <c r="J924" s="5">
        <v>4164.7975098891102</v>
      </c>
      <c r="K924" s="5">
        <f t="shared" si="45"/>
        <v>7240.2889588202306</v>
      </c>
    </row>
    <row r="925" spans="1:11" outlineLevel="2" x14ac:dyDescent="0.25">
      <c r="A925" s="4" t="s">
        <v>347</v>
      </c>
      <c r="B925" s="4" t="s">
        <v>348</v>
      </c>
      <c r="C925" s="4" t="s">
        <v>66</v>
      </c>
      <c r="D925" s="4" t="s">
        <v>67</v>
      </c>
      <c r="E925" s="4">
        <v>37</v>
      </c>
      <c r="F925" s="5">
        <v>163422.19</v>
      </c>
      <c r="G925" s="5">
        <v>179768.097253944</v>
      </c>
      <c r="H925" s="5">
        <v>343190.28725394403</v>
      </c>
      <c r="I925" s="5">
        <v>4416.8159459459503</v>
      </c>
      <c r="J925" s="5">
        <v>4858.5972230795596</v>
      </c>
      <c r="K925" s="5">
        <f t="shared" si="45"/>
        <v>9275.413169025509</v>
      </c>
    </row>
    <row r="926" spans="1:11" outlineLevel="2" x14ac:dyDescent="0.25">
      <c r="A926" s="4" t="s">
        <v>352</v>
      </c>
      <c r="B926" s="4" t="s">
        <v>353</v>
      </c>
      <c r="C926" s="4" t="s">
        <v>66</v>
      </c>
      <c r="D926" s="4" t="s">
        <v>67</v>
      </c>
      <c r="E926" s="4">
        <v>1.17</v>
      </c>
      <c r="F926" s="5">
        <v>5115.91</v>
      </c>
      <c r="G926" s="5">
        <v>5371.6540803161197</v>
      </c>
      <c r="H926" s="5">
        <v>10487.5640803161</v>
      </c>
      <c r="I926" s="5">
        <v>4372.5726495726503</v>
      </c>
      <c r="J926" s="5">
        <v>4591.1573336035199</v>
      </c>
      <c r="K926" s="5">
        <f t="shared" si="45"/>
        <v>8963.7299831761702</v>
      </c>
    </row>
    <row r="927" spans="1:11" outlineLevel="2" x14ac:dyDescent="0.25">
      <c r="A927" s="4" t="s">
        <v>373</v>
      </c>
      <c r="B927" s="4" t="s">
        <v>640</v>
      </c>
      <c r="C927" s="4" t="s">
        <v>66</v>
      </c>
      <c r="D927" s="4" t="s">
        <v>67</v>
      </c>
      <c r="E927" s="4">
        <v>11.9</v>
      </c>
      <c r="F927" s="5">
        <v>16490.009999999998</v>
      </c>
      <c r="G927" s="5">
        <v>59201.804777846803</v>
      </c>
      <c r="H927" s="5">
        <v>75691.814777846797</v>
      </c>
      <c r="I927" s="5">
        <v>1385.7151260504199</v>
      </c>
      <c r="J927" s="5">
        <v>4974.9415779703204</v>
      </c>
      <c r="K927" s="5">
        <f t="shared" si="45"/>
        <v>6360.6567040207401</v>
      </c>
    </row>
    <row r="928" spans="1:11" outlineLevel="2" x14ac:dyDescent="0.25">
      <c r="A928" s="4" t="s">
        <v>378</v>
      </c>
      <c r="B928" s="4" t="s">
        <v>641</v>
      </c>
      <c r="C928" s="4" t="s">
        <v>66</v>
      </c>
      <c r="D928" s="4" t="s">
        <v>67</v>
      </c>
      <c r="E928" s="4">
        <v>17.2</v>
      </c>
      <c r="F928" s="5">
        <v>27022.48</v>
      </c>
      <c r="G928" s="5">
        <v>72663.409588845796</v>
      </c>
      <c r="H928" s="5">
        <v>99685.889588845806</v>
      </c>
      <c r="I928" s="5">
        <v>1571.07441860465</v>
      </c>
      <c r="J928" s="5">
        <v>4224.6168365608</v>
      </c>
      <c r="K928" s="5">
        <f t="shared" si="45"/>
        <v>5795.6912551654495</v>
      </c>
    </row>
    <row r="929" spans="1:11" outlineLevel="2" x14ac:dyDescent="0.25">
      <c r="A929" s="4" t="s">
        <v>383</v>
      </c>
      <c r="B929" s="4" t="s">
        <v>384</v>
      </c>
      <c r="C929" s="4" t="s">
        <v>66</v>
      </c>
      <c r="D929" s="4" t="s">
        <v>67</v>
      </c>
      <c r="E929" s="4">
        <v>30.2</v>
      </c>
      <c r="F929" s="5">
        <v>106700.98</v>
      </c>
      <c r="G929" s="5">
        <v>108125.734623554</v>
      </c>
      <c r="H929" s="5">
        <v>214826.714623554</v>
      </c>
      <c r="I929" s="5">
        <v>3533.1450331125802</v>
      </c>
      <c r="J929" s="5">
        <v>3580.3223385282699</v>
      </c>
      <c r="K929" s="5">
        <f t="shared" si="45"/>
        <v>7113.4673716408506</v>
      </c>
    </row>
    <row r="930" spans="1:11" outlineLevel="2" x14ac:dyDescent="0.25">
      <c r="A930" s="4" t="s">
        <v>389</v>
      </c>
      <c r="B930" s="4" t="s">
        <v>390</v>
      </c>
      <c r="C930" s="4" t="s">
        <v>66</v>
      </c>
      <c r="D930" s="4" t="s">
        <v>67</v>
      </c>
      <c r="E930" s="4">
        <v>24.5</v>
      </c>
      <c r="F930" s="5">
        <v>89270.62</v>
      </c>
      <c r="G930" s="5">
        <v>113396.693774014</v>
      </c>
      <c r="H930" s="5">
        <v>202667.31377401401</v>
      </c>
      <c r="I930" s="5">
        <v>3643.6987755102</v>
      </c>
      <c r="J930" s="5">
        <v>4628.4364805720097</v>
      </c>
      <c r="K930" s="5">
        <f t="shared" si="45"/>
        <v>8272.1352560822088</v>
      </c>
    </row>
    <row r="931" spans="1:11" outlineLevel="2" x14ac:dyDescent="0.25">
      <c r="A931" s="4" t="s">
        <v>393</v>
      </c>
      <c r="B931" s="4" t="s">
        <v>394</v>
      </c>
      <c r="C931" s="4" t="s">
        <v>66</v>
      </c>
      <c r="D931" s="4" t="s">
        <v>67</v>
      </c>
      <c r="E931" s="4">
        <v>14.6</v>
      </c>
      <c r="F931" s="5">
        <v>56168.78</v>
      </c>
      <c r="G931" s="5">
        <v>66764.783221096295</v>
      </c>
      <c r="H931" s="5">
        <v>122933.563221096</v>
      </c>
      <c r="I931" s="5">
        <v>3847.17671232877</v>
      </c>
      <c r="J931" s="5">
        <v>4572.9303576093298</v>
      </c>
      <c r="K931" s="5">
        <f t="shared" si="45"/>
        <v>8420.1070699380998</v>
      </c>
    </row>
    <row r="932" spans="1:11" outlineLevel="2" x14ac:dyDescent="0.25">
      <c r="A932" s="4" t="s">
        <v>395</v>
      </c>
      <c r="B932" s="4" t="s">
        <v>396</v>
      </c>
      <c r="C932" s="4" t="s">
        <v>66</v>
      </c>
      <c r="D932" s="4" t="s">
        <v>67</v>
      </c>
      <c r="E932" s="4">
        <v>114.8</v>
      </c>
      <c r="F932" s="5">
        <v>748005.52</v>
      </c>
      <c r="G932" s="5">
        <v>593927.05861588102</v>
      </c>
      <c r="H932" s="5">
        <v>1341932.5786158801</v>
      </c>
      <c r="I932" s="5">
        <v>6515.7275261324003</v>
      </c>
      <c r="J932" s="5">
        <v>5173.5806499641203</v>
      </c>
      <c r="K932" s="5">
        <f t="shared" si="45"/>
        <v>11689.308176096521</v>
      </c>
    </row>
    <row r="933" spans="1:11" outlineLevel="2" x14ac:dyDescent="0.25">
      <c r="A933" s="4" t="s">
        <v>401</v>
      </c>
      <c r="B933" s="4" t="s">
        <v>648</v>
      </c>
      <c r="C933" s="4" t="s">
        <v>66</v>
      </c>
      <c r="D933" s="4" t="s">
        <v>67</v>
      </c>
      <c r="E933" s="4">
        <v>30</v>
      </c>
      <c r="F933" s="5">
        <v>114120.56</v>
      </c>
      <c r="G933" s="5">
        <v>161806.93090203599</v>
      </c>
      <c r="H933" s="5">
        <v>275927.49090203602</v>
      </c>
      <c r="I933" s="5">
        <v>3804.01866666667</v>
      </c>
      <c r="J933" s="5">
        <v>5393.5643634012004</v>
      </c>
      <c r="K933" s="5">
        <f t="shared" si="45"/>
        <v>9197.5830300678699</v>
      </c>
    </row>
    <row r="934" spans="1:11" outlineLevel="1" x14ac:dyDescent="0.25">
      <c r="A934" s="4"/>
      <c r="B934" s="4"/>
      <c r="C934" s="7" t="s">
        <v>485</v>
      </c>
      <c r="D934" s="4"/>
      <c r="E934" s="4">
        <f>SUBTOTAL(9,E910:E933)</f>
        <v>1064.24</v>
      </c>
      <c r="F934" s="5">
        <f>SUBTOTAL(9,F910:F933)</f>
        <v>3255767.86</v>
      </c>
      <c r="G934" s="5">
        <f>SUBTOTAL(9,G910:G933)</f>
        <v>4701348.132585736</v>
      </c>
      <c r="H934" s="5">
        <f>SUBTOTAL(9,H910:H933)</f>
        <v>7957115.9925857373</v>
      </c>
      <c r="I934" s="5"/>
      <c r="J934" s="5"/>
      <c r="K934" s="5"/>
    </row>
    <row r="935" spans="1:11" outlineLevel="2" x14ac:dyDescent="0.25">
      <c r="A935" s="4" t="s">
        <v>167</v>
      </c>
      <c r="B935" s="4" t="s">
        <v>168</v>
      </c>
      <c r="C935" s="4" t="s">
        <v>185</v>
      </c>
      <c r="D935" s="4" t="s">
        <v>186</v>
      </c>
      <c r="E935" s="4">
        <v>7.7</v>
      </c>
      <c r="F935" s="5">
        <v>3432.7</v>
      </c>
      <c r="G935" s="5">
        <v>39684.011268539798</v>
      </c>
      <c r="H935" s="5">
        <v>43116.711268539802</v>
      </c>
      <c r="I935" s="5">
        <v>445.80519480519501</v>
      </c>
      <c r="J935" s="5">
        <v>5153.7676972129602</v>
      </c>
      <c r="K935" s="5">
        <f>I935+J935</f>
        <v>5599.5728920181555</v>
      </c>
    </row>
    <row r="936" spans="1:11" outlineLevel="2" x14ac:dyDescent="0.25">
      <c r="A936" s="4" t="s">
        <v>401</v>
      </c>
      <c r="B936" s="4" t="s">
        <v>648</v>
      </c>
      <c r="C936" s="4" t="s">
        <v>185</v>
      </c>
      <c r="D936" s="4" t="s">
        <v>186</v>
      </c>
      <c r="E936" s="4">
        <v>153.69999999999999</v>
      </c>
      <c r="F936" s="5">
        <v>968278.53</v>
      </c>
      <c r="G936" s="5">
        <v>828990.84265476395</v>
      </c>
      <c r="H936" s="5">
        <v>1797269.37265476</v>
      </c>
      <c r="I936" s="5">
        <v>6299.7952504879604</v>
      </c>
      <c r="J936" s="5">
        <v>5393.5643634012004</v>
      </c>
      <c r="K936" s="5">
        <f>I936+J936</f>
        <v>11693.359613889161</v>
      </c>
    </row>
    <row r="937" spans="1:11" outlineLevel="1" x14ac:dyDescent="0.25">
      <c r="A937" s="4"/>
      <c r="B937" s="4"/>
      <c r="C937" s="7" t="s">
        <v>486</v>
      </c>
      <c r="D937" s="4"/>
      <c r="E937" s="4">
        <f>SUBTOTAL(9,E935:E936)</f>
        <v>161.39999999999998</v>
      </c>
      <c r="F937" s="5">
        <f>SUBTOTAL(9,F935:F936)</f>
        <v>971711.23</v>
      </c>
      <c r="G937" s="5">
        <f>SUBTOTAL(9,G935:G936)</f>
        <v>868674.85392330377</v>
      </c>
      <c r="H937" s="5">
        <f>SUBTOTAL(9,H935:H936)</f>
        <v>1840386.0839232998</v>
      </c>
      <c r="I937" s="5"/>
      <c r="J937" s="5"/>
      <c r="K937" s="5"/>
    </row>
    <row r="938" spans="1:11" outlineLevel="2" x14ac:dyDescent="0.25">
      <c r="A938" s="4" t="s">
        <v>12</v>
      </c>
      <c r="B938" s="4" t="s">
        <v>13</v>
      </c>
      <c r="C938" s="4" t="s">
        <v>68</v>
      </c>
      <c r="D938" s="4" t="s">
        <v>69</v>
      </c>
      <c r="E938" s="4">
        <v>9.1</v>
      </c>
      <c r="F938" s="5">
        <v>9342.7999999999993</v>
      </c>
      <c r="G938" s="5">
        <v>37952.377492205102</v>
      </c>
      <c r="H938" s="5">
        <v>47295.177492205097</v>
      </c>
      <c r="I938" s="5">
        <v>1026.6813186813199</v>
      </c>
      <c r="J938" s="5">
        <v>4170.5909332093497</v>
      </c>
      <c r="K938" s="5">
        <f t="shared" ref="K938:K964" si="46">I938+J938</f>
        <v>5197.2722518906694</v>
      </c>
    </row>
    <row r="939" spans="1:11" outlineLevel="2" x14ac:dyDescent="0.25">
      <c r="A939" s="4" t="s">
        <v>116</v>
      </c>
      <c r="B939" s="4" t="s">
        <v>625</v>
      </c>
      <c r="C939" s="4" t="s">
        <v>68</v>
      </c>
      <c r="D939" s="4" t="s">
        <v>69</v>
      </c>
      <c r="E939" s="4">
        <v>83.9</v>
      </c>
      <c r="F939" s="5">
        <v>217139.62</v>
      </c>
      <c r="G939" s="5">
        <v>298101.410371262</v>
      </c>
      <c r="H939" s="5">
        <v>515241.03037126199</v>
      </c>
      <c r="I939" s="5">
        <v>2588.0765196662701</v>
      </c>
      <c r="J939" s="5">
        <v>3553.0561426848899</v>
      </c>
      <c r="K939" s="5">
        <f t="shared" si="46"/>
        <v>6141.1326623511595</v>
      </c>
    </row>
    <row r="940" spans="1:11" outlineLevel="2" x14ac:dyDescent="0.25">
      <c r="A940" s="4" t="s">
        <v>167</v>
      </c>
      <c r="B940" s="4" t="s">
        <v>168</v>
      </c>
      <c r="C940" s="4" t="s">
        <v>68</v>
      </c>
      <c r="D940" s="4" t="s">
        <v>69</v>
      </c>
      <c r="E940" s="4">
        <v>78.75</v>
      </c>
      <c r="F940" s="5">
        <v>97504.39</v>
      </c>
      <c r="G940" s="5">
        <v>405859.20615552098</v>
      </c>
      <c r="H940" s="5">
        <v>503363.59615552099</v>
      </c>
      <c r="I940" s="5">
        <v>1238.1509841269799</v>
      </c>
      <c r="J940" s="5">
        <v>5153.7676972129602</v>
      </c>
      <c r="K940" s="5">
        <f t="shared" si="46"/>
        <v>6391.9186813399401</v>
      </c>
    </row>
    <row r="941" spans="1:11" outlineLevel="2" x14ac:dyDescent="0.25">
      <c r="A941" s="4" t="s">
        <v>199</v>
      </c>
      <c r="B941" s="4" t="s">
        <v>200</v>
      </c>
      <c r="C941" s="4" t="s">
        <v>68</v>
      </c>
      <c r="D941" s="4" t="s">
        <v>69</v>
      </c>
      <c r="E941" s="4">
        <v>44.5</v>
      </c>
      <c r="F941" s="5">
        <v>81415.75</v>
      </c>
      <c r="G941" s="5">
        <v>181549.251672235</v>
      </c>
      <c r="H941" s="5">
        <v>262965.00167223503</v>
      </c>
      <c r="I941" s="5">
        <v>1829.5674157303399</v>
      </c>
      <c r="J941" s="5">
        <v>4079.75846454461</v>
      </c>
      <c r="K941" s="5">
        <f t="shared" si="46"/>
        <v>5909.3258802749497</v>
      </c>
    </row>
    <row r="942" spans="1:11" outlineLevel="2" x14ac:dyDescent="0.25">
      <c r="A942" s="4" t="s">
        <v>216</v>
      </c>
      <c r="B942" s="4" t="s">
        <v>217</v>
      </c>
      <c r="C942" s="4" t="s">
        <v>68</v>
      </c>
      <c r="D942" s="4" t="s">
        <v>69</v>
      </c>
      <c r="E942" s="4">
        <v>56.13</v>
      </c>
      <c r="F942" s="5">
        <v>134401.47</v>
      </c>
      <c r="G942" s="5">
        <v>214236.081547721</v>
      </c>
      <c r="H942" s="5">
        <v>348637.55154772103</v>
      </c>
      <c r="I942" s="5">
        <v>2394.46766435061</v>
      </c>
      <c r="J942" s="5">
        <v>3816.7839221044201</v>
      </c>
      <c r="K942" s="5">
        <f t="shared" si="46"/>
        <v>6211.2515864550296</v>
      </c>
    </row>
    <row r="943" spans="1:11" outlineLevel="2" x14ac:dyDescent="0.25">
      <c r="A943" s="4" t="s">
        <v>256</v>
      </c>
      <c r="B943" s="4" t="s">
        <v>257</v>
      </c>
      <c r="C943" s="4" t="s">
        <v>68</v>
      </c>
      <c r="D943" s="4" t="s">
        <v>69</v>
      </c>
      <c r="E943" s="4">
        <v>53.2</v>
      </c>
      <c r="F943" s="5">
        <v>46916.41</v>
      </c>
      <c r="G943" s="5">
        <v>213764.84358470599</v>
      </c>
      <c r="H943" s="5">
        <v>260681.25358470599</v>
      </c>
      <c r="I943" s="5">
        <v>881.88740601503798</v>
      </c>
      <c r="J943" s="5">
        <v>4018.13615760726</v>
      </c>
      <c r="K943" s="5">
        <f t="shared" si="46"/>
        <v>4900.0235636222978</v>
      </c>
    </row>
    <row r="944" spans="1:11" outlineLevel="2" x14ac:dyDescent="0.25">
      <c r="A944" s="4" t="s">
        <v>270</v>
      </c>
      <c r="B944" s="4" t="s">
        <v>271</v>
      </c>
      <c r="C944" s="4" t="s">
        <v>68</v>
      </c>
      <c r="D944" s="4" t="s">
        <v>69</v>
      </c>
      <c r="E944" s="4">
        <v>41.4</v>
      </c>
      <c r="F944" s="5">
        <v>124478.62</v>
      </c>
      <c r="G944" s="5">
        <v>167490.09629325799</v>
      </c>
      <c r="H944" s="5">
        <v>291968.71629325801</v>
      </c>
      <c r="I944" s="5">
        <v>3006.7299516908201</v>
      </c>
      <c r="J944" s="5">
        <v>4045.6544998371501</v>
      </c>
      <c r="K944" s="5">
        <f t="shared" si="46"/>
        <v>7052.3844515279707</v>
      </c>
    </row>
    <row r="945" spans="1:11" outlineLevel="2" x14ac:dyDescent="0.25">
      <c r="A945" s="4" t="s">
        <v>272</v>
      </c>
      <c r="B945" s="4" t="s">
        <v>273</v>
      </c>
      <c r="C945" s="4" t="s">
        <v>68</v>
      </c>
      <c r="D945" s="4" t="s">
        <v>69</v>
      </c>
      <c r="E945" s="4">
        <v>21.8</v>
      </c>
      <c r="F945" s="5">
        <v>48663.519999999997</v>
      </c>
      <c r="G945" s="5">
        <v>78459.889987866802</v>
      </c>
      <c r="H945" s="5">
        <v>127123.40998786699</v>
      </c>
      <c r="I945" s="5">
        <v>2232.2715596330299</v>
      </c>
      <c r="J945" s="5">
        <v>3599.0775223792102</v>
      </c>
      <c r="K945" s="5">
        <f t="shared" si="46"/>
        <v>5831.3490820122406</v>
      </c>
    </row>
    <row r="946" spans="1:11" outlineLevel="2" x14ac:dyDescent="0.25">
      <c r="A946" s="4" t="s">
        <v>282</v>
      </c>
      <c r="B946" s="4" t="s">
        <v>283</v>
      </c>
      <c r="C946" s="4" t="s">
        <v>68</v>
      </c>
      <c r="D946" s="4" t="s">
        <v>69</v>
      </c>
      <c r="E946" s="4">
        <v>17</v>
      </c>
      <c r="F946" s="5">
        <v>53055.05</v>
      </c>
      <c r="G946" s="5">
        <v>117419.71187437599</v>
      </c>
      <c r="H946" s="5">
        <v>170474.76187437601</v>
      </c>
      <c r="I946" s="5">
        <v>3120.8852941176501</v>
      </c>
      <c r="J946" s="5">
        <v>6907.04187496329</v>
      </c>
      <c r="K946" s="5">
        <f t="shared" si="46"/>
        <v>10027.92716908094</v>
      </c>
    </row>
    <row r="947" spans="1:11" outlineLevel="2" x14ac:dyDescent="0.25">
      <c r="A947" s="4" t="s">
        <v>288</v>
      </c>
      <c r="B947" s="4" t="s">
        <v>627</v>
      </c>
      <c r="C947" s="4" t="s">
        <v>68</v>
      </c>
      <c r="D947" s="4" t="s">
        <v>69</v>
      </c>
      <c r="E947" s="4">
        <v>69.430000000000007</v>
      </c>
      <c r="F947" s="5">
        <v>132380.01999999999</v>
      </c>
      <c r="G947" s="5">
        <v>281063.91555470799</v>
      </c>
      <c r="H947" s="5">
        <v>413443.935554708</v>
      </c>
      <c r="I947" s="5">
        <v>1906.6688751260299</v>
      </c>
      <c r="J947" s="5">
        <v>4048.1624017673598</v>
      </c>
      <c r="K947" s="5">
        <f t="shared" si="46"/>
        <v>5954.8312768933902</v>
      </c>
    </row>
    <row r="948" spans="1:11" outlineLevel="2" x14ac:dyDescent="0.25">
      <c r="A948" s="4" t="s">
        <v>301</v>
      </c>
      <c r="B948" s="4" t="s">
        <v>302</v>
      </c>
      <c r="C948" s="4" t="s">
        <v>68</v>
      </c>
      <c r="D948" s="4" t="s">
        <v>69</v>
      </c>
      <c r="E948" s="4">
        <v>3.2</v>
      </c>
      <c r="F948" s="5">
        <v>14067.26</v>
      </c>
      <c r="G948" s="5">
        <v>16909.520278317301</v>
      </c>
      <c r="H948" s="5">
        <v>30976.780278317299</v>
      </c>
      <c r="I948" s="5">
        <v>4396.0187500000002</v>
      </c>
      <c r="J948" s="5">
        <v>5284.2250869741601</v>
      </c>
      <c r="K948" s="5">
        <f t="shared" si="46"/>
        <v>9680.2438369741612</v>
      </c>
    </row>
    <row r="949" spans="1:11" outlineLevel="2" x14ac:dyDescent="0.25">
      <c r="A949" s="4" t="s">
        <v>307</v>
      </c>
      <c r="B949" s="4" t="s">
        <v>308</v>
      </c>
      <c r="C949" s="4" t="s">
        <v>68</v>
      </c>
      <c r="D949" s="4" t="s">
        <v>69</v>
      </c>
      <c r="E949" s="4">
        <v>34.700000000000003</v>
      </c>
      <c r="F949" s="5">
        <v>87309.36</v>
      </c>
      <c r="G949" s="5">
        <v>165524.70182362301</v>
      </c>
      <c r="H949" s="5">
        <v>252834.06182362299</v>
      </c>
      <c r="I949" s="5">
        <v>2516.1198847262199</v>
      </c>
      <c r="J949" s="5">
        <v>4770.1643176836596</v>
      </c>
      <c r="K949" s="5">
        <f t="shared" si="46"/>
        <v>7286.2842024098791</v>
      </c>
    </row>
    <row r="950" spans="1:11" outlineLevel="2" x14ac:dyDescent="0.25">
      <c r="A950" s="4" t="s">
        <v>313</v>
      </c>
      <c r="B950" s="4" t="s">
        <v>314</v>
      </c>
      <c r="C950" s="4" t="s">
        <v>68</v>
      </c>
      <c r="D950" s="4" t="s">
        <v>69</v>
      </c>
      <c r="E950" s="4">
        <v>76.13</v>
      </c>
      <c r="F950" s="5">
        <v>150950.69</v>
      </c>
      <c r="G950" s="5">
        <v>427760.74612000299</v>
      </c>
      <c r="H950" s="5">
        <v>578711.436120003</v>
      </c>
      <c r="I950" s="5">
        <v>1982.8016550637101</v>
      </c>
      <c r="J950" s="5">
        <v>5618.81973098651</v>
      </c>
      <c r="K950" s="5">
        <f t="shared" si="46"/>
        <v>7601.6213860502203</v>
      </c>
    </row>
    <row r="951" spans="1:11" outlineLevel="2" x14ac:dyDescent="0.25">
      <c r="A951" s="4" t="s">
        <v>317</v>
      </c>
      <c r="B951" s="4" t="s">
        <v>318</v>
      </c>
      <c r="C951" s="4" t="s">
        <v>68</v>
      </c>
      <c r="D951" s="4" t="s">
        <v>69</v>
      </c>
      <c r="E951" s="4">
        <v>130.53</v>
      </c>
      <c r="F951" s="5">
        <v>391599.18</v>
      </c>
      <c r="G951" s="5">
        <v>607339.47760648595</v>
      </c>
      <c r="H951" s="5">
        <v>998938.657606486</v>
      </c>
      <c r="I951" s="5">
        <v>3000.0703286600801</v>
      </c>
      <c r="J951" s="5">
        <v>4652.8727312226001</v>
      </c>
      <c r="K951" s="5">
        <f t="shared" si="46"/>
        <v>7652.9430598826802</v>
      </c>
    </row>
    <row r="952" spans="1:11" outlineLevel="2" x14ac:dyDescent="0.25">
      <c r="A952" s="4" t="s">
        <v>335</v>
      </c>
      <c r="B952" s="4" t="s">
        <v>336</v>
      </c>
      <c r="C952" s="4" t="s">
        <v>68</v>
      </c>
      <c r="D952" s="4" t="s">
        <v>69</v>
      </c>
      <c r="E952" s="4">
        <v>15.2</v>
      </c>
      <c r="F952" s="5">
        <v>19045.84</v>
      </c>
      <c r="G952" s="5">
        <v>71918.779597644796</v>
      </c>
      <c r="H952" s="5">
        <v>90964.619597644807</v>
      </c>
      <c r="I952" s="5">
        <v>1253.0157894736799</v>
      </c>
      <c r="J952" s="5">
        <v>4731.4986577397904</v>
      </c>
      <c r="K952" s="5">
        <f t="shared" si="46"/>
        <v>5984.5144472134707</v>
      </c>
    </row>
    <row r="953" spans="1:11" outlineLevel="2" x14ac:dyDescent="0.25">
      <c r="A953" s="4" t="s">
        <v>341</v>
      </c>
      <c r="B953" s="4" t="s">
        <v>342</v>
      </c>
      <c r="C953" s="4" t="s">
        <v>68</v>
      </c>
      <c r="D953" s="4" t="s">
        <v>69</v>
      </c>
      <c r="E953" s="4">
        <v>73.900000000000006</v>
      </c>
      <c r="F953" s="5">
        <v>229529.36</v>
      </c>
      <c r="G953" s="5">
        <v>282857.696467317</v>
      </c>
      <c r="H953" s="5">
        <v>512387.05646731699</v>
      </c>
      <c r="I953" s="5">
        <v>3105.9453315290898</v>
      </c>
      <c r="J953" s="5">
        <v>3827.57370050497</v>
      </c>
      <c r="K953" s="5">
        <f t="shared" si="46"/>
        <v>6933.5190320340598</v>
      </c>
    </row>
    <row r="954" spans="1:11" outlineLevel="2" x14ac:dyDescent="0.25">
      <c r="A954" s="4" t="s">
        <v>345</v>
      </c>
      <c r="B954" s="4" t="s">
        <v>346</v>
      </c>
      <c r="C954" s="4" t="s">
        <v>68</v>
      </c>
      <c r="D954" s="4" t="s">
        <v>69</v>
      </c>
      <c r="E954" s="4">
        <v>54</v>
      </c>
      <c r="F954" s="5">
        <v>134940.87</v>
      </c>
      <c r="G954" s="5">
        <v>224899.06553401201</v>
      </c>
      <c r="H954" s="5">
        <v>359839.93553401198</v>
      </c>
      <c r="I954" s="5">
        <v>2498.9050000000002</v>
      </c>
      <c r="J954" s="5">
        <v>4164.7975098891102</v>
      </c>
      <c r="K954" s="5">
        <f t="shared" si="46"/>
        <v>6663.7025098891099</v>
      </c>
    </row>
    <row r="955" spans="1:11" outlineLevel="2" x14ac:dyDescent="0.25">
      <c r="A955" s="4" t="s">
        <v>347</v>
      </c>
      <c r="B955" s="4" t="s">
        <v>348</v>
      </c>
      <c r="C955" s="4" t="s">
        <v>68</v>
      </c>
      <c r="D955" s="4" t="s">
        <v>69</v>
      </c>
      <c r="E955" s="4">
        <v>31</v>
      </c>
      <c r="F955" s="5">
        <v>99457.99</v>
      </c>
      <c r="G955" s="5">
        <v>150616.513915466</v>
      </c>
      <c r="H955" s="5">
        <v>250074.50391546599</v>
      </c>
      <c r="I955" s="5">
        <v>3208.3222580645202</v>
      </c>
      <c r="J955" s="5">
        <v>4858.5972230795596</v>
      </c>
      <c r="K955" s="5">
        <f t="shared" si="46"/>
        <v>8066.9194811440793</v>
      </c>
    </row>
    <row r="956" spans="1:11" outlineLevel="2" x14ac:dyDescent="0.25">
      <c r="A956" s="4" t="s">
        <v>352</v>
      </c>
      <c r="B956" s="4" t="s">
        <v>353</v>
      </c>
      <c r="C956" s="4" t="s">
        <v>68</v>
      </c>
      <c r="D956" s="4" t="s">
        <v>69</v>
      </c>
      <c r="E956" s="4">
        <v>15.92</v>
      </c>
      <c r="F956" s="5">
        <v>56657</v>
      </c>
      <c r="G956" s="5">
        <v>73091.224750968104</v>
      </c>
      <c r="H956" s="5">
        <v>129748.224750968</v>
      </c>
      <c r="I956" s="5">
        <v>3558.8567839195998</v>
      </c>
      <c r="J956" s="5">
        <v>4591.1573336035199</v>
      </c>
      <c r="K956" s="5">
        <f t="shared" si="46"/>
        <v>8150.0141175231201</v>
      </c>
    </row>
    <row r="957" spans="1:11" outlineLevel="2" x14ac:dyDescent="0.25">
      <c r="A957" s="4" t="s">
        <v>363</v>
      </c>
      <c r="B957" s="4" t="s">
        <v>364</v>
      </c>
      <c r="C957" s="4" t="s">
        <v>68</v>
      </c>
      <c r="D957" s="4" t="s">
        <v>69</v>
      </c>
      <c r="E957" s="4">
        <v>23.4</v>
      </c>
      <c r="F957" s="5">
        <v>88043.55</v>
      </c>
      <c r="G957" s="5">
        <v>97577.437868979498</v>
      </c>
      <c r="H957" s="5">
        <v>185620.98786898001</v>
      </c>
      <c r="I957" s="5">
        <v>3762.5448717948698</v>
      </c>
      <c r="J957" s="5">
        <v>4169.9759773068199</v>
      </c>
      <c r="K957" s="5">
        <f t="shared" si="46"/>
        <v>7932.5208491016892</v>
      </c>
    </row>
    <row r="958" spans="1:11" outlineLevel="2" x14ac:dyDescent="0.25">
      <c r="A958" s="4" t="s">
        <v>373</v>
      </c>
      <c r="B958" s="4" t="s">
        <v>640</v>
      </c>
      <c r="C958" s="4" t="s">
        <v>68</v>
      </c>
      <c r="D958" s="4" t="s">
        <v>69</v>
      </c>
      <c r="E958" s="4">
        <v>43.1</v>
      </c>
      <c r="F958" s="5">
        <v>95720.5</v>
      </c>
      <c r="G958" s="5">
        <v>214419.98201052099</v>
      </c>
      <c r="H958" s="5">
        <v>310140.48201052099</v>
      </c>
      <c r="I958" s="5">
        <v>2220.8932714617199</v>
      </c>
      <c r="J958" s="5">
        <v>4974.9415779703204</v>
      </c>
      <c r="K958" s="5">
        <f t="shared" si="46"/>
        <v>7195.8348494320398</v>
      </c>
    </row>
    <row r="959" spans="1:11" outlineLevel="2" x14ac:dyDescent="0.25">
      <c r="A959" s="4" t="s">
        <v>378</v>
      </c>
      <c r="B959" s="4" t="s">
        <v>641</v>
      </c>
      <c r="C959" s="4" t="s">
        <v>68</v>
      </c>
      <c r="D959" s="4" t="s">
        <v>69</v>
      </c>
      <c r="E959" s="4">
        <v>35.700000000000003</v>
      </c>
      <c r="F959" s="5">
        <v>106123.18</v>
      </c>
      <c r="G959" s="5">
        <v>150818.82106522101</v>
      </c>
      <c r="H959" s="5">
        <v>256942.001065221</v>
      </c>
      <c r="I959" s="5">
        <v>2972.63809523809</v>
      </c>
      <c r="J959" s="5">
        <v>4224.6168365608</v>
      </c>
      <c r="K959" s="5">
        <f t="shared" si="46"/>
        <v>7197.2549317988905</v>
      </c>
    </row>
    <row r="960" spans="1:11" outlineLevel="2" x14ac:dyDescent="0.25">
      <c r="A960" s="4" t="s">
        <v>383</v>
      </c>
      <c r="B960" s="4" t="s">
        <v>384</v>
      </c>
      <c r="C960" s="4" t="s">
        <v>68</v>
      </c>
      <c r="D960" s="4" t="s">
        <v>69</v>
      </c>
      <c r="E960" s="4">
        <v>19.2</v>
      </c>
      <c r="F960" s="5">
        <v>61151.94</v>
      </c>
      <c r="G960" s="5">
        <v>68742.188899742803</v>
      </c>
      <c r="H960" s="5">
        <v>129894.12889974299</v>
      </c>
      <c r="I960" s="5">
        <v>3184.9968749999998</v>
      </c>
      <c r="J960" s="5">
        <v>3580.3223385282699</v>
      </c>
      <c r="K960" s="5">
        <f t="shared" si="46"/>
        <v>6765.3192135282698</v>
      </c>
    </row>
    <row r="961" spans="1:11" outlineLevel="2" x14ac:dyDescent="0.25">
      <c r="A961" s="4" t="s">
        <v>389</v>
      </c>
      <c r="B961" s="4" t="s">
        <v>390</v>
      </c>
      <c r="C961" s="4" t="s">
        <v>68</v>
      </c>
      <c r="D961" s="4" t="s">
        <v>69</v>
      </c>
      <c r="E961" s="4">
        <v>3.9</v>
      </c>
      <c r="F961" s="5">
        <v>8181.9</v>
      </c>
      <c r="G961" s="5">
        <v>18050.902274230801</v>
      </c>
      <c r="H961" s="5">
        <v>26232.802274230799</v>
      </c>
      <c r="I961" s="5">
        <v>2097.9230769230799</v>
      </c>
      <c r="J961" s="5">
        <v>4628.4364805720097</v>
      </c>
      <c r="K961" s="5">
        <f t="shared" si="46"/>
        <v>6726.3595574950896</v>
      </c>
    </row>
    <row r="962" spans="1:11" outlineLevel="2" x14ac:dyDescent="0.25">
      <c r="A962" s="4" t="s">
        <v>393</v>
      </c>
      <c r="B962" s="4" t="s">
        <v>394</v>
      </c>
      <c r="C962" s="4" t="s">
        <v>68</v>
      </c>
      <c r="D962" s="4" t="s">
        <v>69</v>
      </c>
      <c r="E962" s="4">
        <v>60.5</v>
      </c>
      <c r="F962" s="5">
        <v>158061.32</v>
      </c>
      <c r="G962" s="5">
        <v>276662.28663536499</v>
      </c>
      <c r="H962" s="5">
        <v>434723.60663536499</v>
      </c>
      <c r="I962" s="5">
        <v>2612.5838016528901</v>
      </c>
      <c r="J962" s="5">
        <v>4572.9303576093298</v>
      </c>
      <c r="K962" s="5">
        <f t="shared" si="46"/>
        <v>7185.5141592622203</v>
      </c>
    </row>
    <row r="963" spans="1:11" outlineLevel="2" x14ac:dyDescent="0.25">
      <c r="A963" s="4" t="s">
        <v>395</v>
      </c>
      <c r="B963" s="4" t="s">
        <v>396</v>
      </c>
      <c r="C963" s="4" t="s">
        <v>68</v>
      </c>
      <c r="D963" s="4" t="s">
        <v>69</v>
      </c>
      <c r="E963" s="4">
        <v>131.83000000000001</v>
      </c>
      <c r="F963" s="5">
        <v>700063.42</v>
      </c>
      <c r="G963" s="5">
        <v>682033.13708477002</v>
      </c>
      <c r="H963" s="5">
        <v>1382096.5570847699</v>
      </c>
      <c r="I963" s="5">
        <v>5310.3498444966999</v>
      </c>
      <c r="J963" s="5">
        <v>5173.5806499641203</v>
      </c>
      <c r="K963" s="5">
        <f t="shared" si="46"/>
        <v>10483.930494460819</v>
      </c>
    </row>
    <row r="964" spans="1:11" outlineLevel="2" x14ac:dyDescent="0.25">
      <c r="A964" s="4" t="s">
        <v>401</v>
      </c>
      <c r="B964" s="4" t="s">
        <v>648</v>
      </c>
      <c r="C964" s="4" t="s">
        <v>68</v>
      </c>
      <c r="D964" s="4" t="s">
        <v>69</v>
      </c>
      <c r="E964" s="4">
        <v>94.7</v>
      </c>
      <c r="F964" s="5">
        <v>352900.74</v>
      </c>
      <c r="G964" s="5">
        <v>510770.54521409399</v>
      </c>
      <c r="H964" s="5">
        <v>863671.28521409398</v>
      </c>
      <c r="I964" s="5">
        <v>3726.5125659978899</v>
      </c>
      <c r="J964" s="5">
        <v>5393.5643634012004</v>
      </c>
      <c r="K964" s="5">
        <f t="shared" si="46"/>
        <v>9120.0769293990907</v>
      </c>
    </row>
    <row r="965" spans="1:11" outlineLevel="1" x14ac:dyDescent="0.25">
      <c r="A965" s="4"/>
      <c r="B965" s="4"/>
      <c r="C965" s="7" t="s">
        <v>487</v>
      </c>
      <c r="D965" s="4"/>
      <c r="E965" s="4">
        <f>SUBTOTAL(9,E938:E964)</f>
        <v>1322.1200000000001</v>
      </c>
      <c r="F965" s="5">
        <f>SUBTOTAL(9,F938:F964)</f>
        <v>3699101.75</v>
      </c>
      <c r="G965" s="5">
        <f>SUBTOTAL(9,G938:G964)</f>
        <v>6035889.8116806205</v>
      </c>
      <c r="H965" s="5">
        <f>SUBTOTAL(9,H938:H964)</f>
        <v>9734991.5616806187</v>
      </c>
      <c r="I965" s="5"/>
      <c r="J965" s="5"/>
      <c r="K965" s="5"/>
    </row>
    <row r="966" spans="1:11" outlineLevel="2" x14ac:dyDescent="0.25">
      <c r="A966" s="4" t="s">
        <v>12</v>
      </c>
      <c r="B966" s="4" t="s">
        <v>13</v>
      </c>
      <c r="C966" s="4" t="s">
        <v>70</v>
      </c>
      <c r="D966" s="4" t="s">
        <v>71</v>
      </c>
      <c r="E966" s="4">
        <v>25.37</v>
      </c>
      <c r="F966" s="5">
        <v>101577.11</v>
      </c>
      <c r="G966" s="5">
        <v>105807.89197552099</v>
      </c>
      <c r="H966" s="5">
        <v>207385.00197552101</v>
      </c>
      <c r="I966" s="5">
        <v>4003.82774931021</v>
      </c>
      <c r="J966" s="5">
        <v>4170.5909332093497</v>
      </c>
      <c r="K966" s="5">
        <f t="shared" ref="K966:K996" si="47">I966+J966</f>
        <v>8174.4186825195593</v>
      </c>
    </row>
    <row r="967" spans="1:11" outlineLevel="2" x14ac:dyDescent="0.25">
      <c r="A967" s="4" t="s">
        <v>116</v>
      </c>
      <c r="B967" s="4" t="s">
        <v>625</v>
      </c>
      <c r="C967" s="4" t="s">
        <v>70</v>
      </c>
      <c r="D967" s="4" t="s">
        <v>71</v>
      </c>
      <c r="E967" s="4">
        <v>180.2</v>
      </c>
      <c r="F967" s="5">
        <v>535216.82999999996</v>
      </c>
      <c r="G967" s="5">
        <v>640260.71691181697</v>
      </c>
      <c r="H967" s="5">
        <v>1175477.5469118201</v>
      </c>
      <c r="I967" s="5">
        <v>2970.1266925638201</v>
      </c>
      <c r="J967" s="5">
        <v>3553.0561426848899</v>
      </c>
      <c r="K967" s="5">
        <f t="shared" si="47"/>
        <v>6523.18283524871</v>
      </c>
    </row>
    <row r="968" spans="1:11" outlineLevel="2" x14ac:dyDescent="0.25">
      <c r="A968" s="4" t="s">
        <v>167</v>
      </c>
      <c r="B968" s="4" t="s">
        <v>168</v>
      </c>
      <c r="C968" s="4" t="s">
        <v>70</v>
      </c>
      <c r="D968" s="4" t="s">
        <v>71</v>
      </c>
      <c r="E968" s="4">
        <v>48.55</v>
      </c>
      <c r="F968" s="5">
        <v>77507.86</v>
      </c>
      <c r="G968" s="5">
        <v>250215.421699689</v>
      </c>
      <c r="H968" s="5">
        <v>327723.28169968899</v>
      </c>
      <c r="I968" s="5">
        <v>1596.4543769310001</v>
      </c>
      <c r="J968" s="5">
        <v>5153.7676972129602</v>
      </c>
      <c r="K968" s="5">
        <f t="shared" si="47"/>
        <v>6750.2220741439605</v>
      </c>
    </row>
    <row r="969" spans="1:11" outlineLevel="2" x14ac:dyDescent="0.25">
      <c r="A969" s="4" t="s">
        <v>199</v>
      </c>
      <c r="B969" s="4" t="s">
        <v>200</v>
      </c>
      <c r="C969" s="4" t="s">
        <v>70</v>
      </c>
      <c r="D969" s="4" t="s">
        <v>71</v>
      </c>
      <c r="E969" s="4">
        <v>64.5</v>
      </c>
      <c r="F969" s="5">
        <v>153276.51999999999</v>
      </c>
      <c r="G969" s="5">
        <v>263144.42096312798</v>
      </c>
      <c r="H969" s="5">
        <v>416420.940963128</v>
      </c>
      <c r="I969" s="5">
        <v>2376.3801550387602</v>
      </c>
      <c r="J969" s="5">
        <v>4079.75846454461</v>
      </c>
      <c r="K969" s="5">
        <f t="shared" si="47"/>
        <v>6456.1386195833702</v>
      </c>
    </row>
    <row r="970" spans="1:11" outlineLevel="2" x14ac:dyDescent="0.25">
      <c r="A970" s="4" t="s">
        <v>216</v>
      </c>
      <c r="B970" s="4" t="s">
        <v>217</v>
      </c>
      <c r="C970" s="4" t="s">
        <v>70</v>
      </c>
      <c r="D970" s="4" t="s">
        <v>71</v>
      </c>
      <c r="E970" s="4">
        <v>200.5</v>
      </c>
      <c r="F970" s="5">
        <v>461671.67999999999</v>
      </c>
      <c r="G970" s="5">
        <v>765265.17638193595</v>
      </c>
      <c r="H970" s="5">
        <v>1226936.85638194</v>
      </c>
      <c r="I970" s="5">
        <v>2302.6018952618501</v>
      </c>
      <c r="J970" s="5">
        <v>3816.7839221044201</v>
      </c>
      <c r="K970" s="5">
        <f t="shared" si="47"/>
        <v>6119.3858173662702</v>
      </c>
    </row>
    <row r="971" spans="1:11" outlineLevel="2" x14ac:dyDescent="0.25">
      <c r="A971" s="4" t="s">
        <v>238</v>
      </c>
      <c r="B971" s="4" t="s">
        <v>239</v>
      </c>
      <c r="C971" s="4" t="s">
        <v>70</v>
      </c>
      <c r="D971" s="4" t="s">
        <v>71</v>
      </c>
      <c r="E971" s="4">
        <v>37.1</v>
      </c>
      <c r="F971" s="5">
        <v>104246.72</v>
      </c>
      <c r="G971" s="5">
        <v>162773.35575872799</v>
      </c>
      <c r="H971" s="5">
        <v>267020.07575872802</v>
      </c>
      <c r="I971" s="5">
        <v>2809.8846361186002</v>
      </c>
      <c r="J971" s="5">
        <v>4387.4219881058798</v>
      </c>
      <c r="K971" s="5">
        <f t="shared" si="47"/>
        <v>7197.3066242244804</v>
      </c>
    </row>
    <row r="972" spans="1:11" outlineLevel="2" x14ac:dyDescent="0.25">
      <c r="A972" s="4" t="s">
        <v>256</v>
      </c>
      <c r="B972" s="4" t="s">
        <v>257</v>
      </c>
      <c r="C972" s="4" t="s">
        <v>70</v>
      </c>
      <c r="D972" s="4" t="s">
        <v>71</v>
      </c>
      <c r="E972" s="4">
        <v>36.4</v>
      </c>
      <c r="F972" s="5">
        <v>110317.21</v>
      </c>
      <c r="G972" s="5">
        <v>146260.156136904</v>
      </c>
      <c r="H972" s="5">
        <v>256577.36613690399</v>
      </c>
      <c r="I972" s="5">
        <v>3030.6925824175801</v>
      </c>
      <c r="J972" s="5">
        <v>4018.13615760726</v>
      </c>
      <c r="K972" s="5">
        <f t="shared" si="47"/>
        <v>7048.82874002484</v>
      </c>
    </row>
    <row r="973" spans="1:11" outlineLevel="2" x14ac:dyDescent="0.25">
      <c r="A973" s="4" t="s">
        <v>258</v>
      </c>
      <c r="B973" s="4" t="s">
        <v>259</v>
      </c>
      <c r="C973" s="4" t="s">
        <v>70</v>
      </c>
      <c r="D973" s="4" t="s">
        <v>71</v>
      </c>
      <c r="E973" s="4">
        <v>69.2</v>
      </c>
      <c r="F973" s="5">
        <v>192826.18</v>
      </c>
      <c r="G973" s="5">
        <v>298212.94088418997</v>
      </c>
      <c r="H973" s="5">
        <v>491039.12088419002</v>
      </c>
      <c r="I973" s="5">
        <v>2786.5054913294798</v>
      </c>
      <c r="J973" s="5">
        <v>4309.4355619102598</v>
      </c>
      <c r="K973" s="5">
        <f t="shared" si="47"/>
        <v>7095.9410532397396</v>
      </c>
    </row>
    <row r="974" spans="1:11" outlineLevel="2" x14ac:dyDescent="0.25">
      <c r="A974" s="4" t="s">
        <v>270</v>
      </c>
      <c r="B974" s="4" t="s">
        <v>271</v>
      </c>
      <c r="C974" s="4" t="s">
        <v>70</v>
      </c>
      <c r="D974" s="4" t="s">
        <v>71</v>
      </c>
      <c r="E974" s="4">
        <v>196.93</v>
      </c>
      <c r="F974" s="5">
        <v>434842.41</v>
      </c>
      <c r="G974" s="5">
        <v>796710.74065292999</v>
      </c>
      <c r="H974" s="5">
        <v>1231553.1506529299</v>
      </c>
      <c r="I974" s="5">
        <v>2208.10648453765</v>
      </c>
      <c r="J974" s="5">
        <v>4045.6544998371501</v>
      </c>
      <c r="K974" s="5">
        <f t="shared" si="47"/>
        <v>6253.7609843747996</v>
      </c>
    </row>
    <row r="975" spans="1:11" outlineLevel="2" x14ac:dyDescent="0.25">
      <c r="A975" s="4" t="s">
        <v>272</v>
      </c>
      <c r="B975" s="4" t="s">
        <v>273</v>
      </c>
      <c r="C975" s="4" t="s">
        <v>70</v>
      </c>
      <c r="D975" s="4" t="s">
        <v>71</v>
      </c>
      <c r="E975" s="4">
        <v>125.7</v>
      </c>
      <c r="F975" s="5">
        <v>295746.01</v>
      </c>
      <c r="G975" s="5">
        <v>452404.04456306697</v>
      </c>
      <c r="H975" s="5">
        <v>748150.05456306704</v>
      </c>
      <c r="I975" s="5">
        <v>2352.7924423229902</v>
      </c>
      <c r="J975" s="5">
        <v>3599.0775223792102</v>
      </c>
      <c r="K975" s="5">
        <f t="shared" si="47"/>
        <v>5951.8699647022004</v>
      </c>
    </row>
    <row r="976" spans="1:11" outlineLevel="2" x14ac:dyDescent="0.25">
      <c r="A976" s="4" t="s">
        <v>282</v>
      </c>
      <c r="B976" s="4" t="s">
        <v>283</v>
      </c>
      <c r="C976" s="4" t="s">
        <v>70</v>
      </c>
      <c r="D976" s="4" t="s">
        <v>71</v>
      </c>
      <c r="E976" s="4">
        <v>11.5</v>
      </c>
      <c r="F976" s="5">
        <v>30317.17</v>
      </c>
      <c r="G976" s="5">
        <v>79430.981562077897</v>
      </c>
      <c r="H976" s="5">
        <v>109748.151562078</v>
      </c>
      <c r="I976" s="5">
        <v>2636.2756521739102</v>
      </c>
      <c r="J976" s="5">
        <v>6907.04187496329</v>
      </c>
      <c r="K976" s="5">
        <f t="shared" si="47"/>
        <v>9543.3175271372002</v>
      </c>
    </row>
    <row r="977" spans="1:11" outlineLevel="2" x14ac:dyDescent="0.25">
      <c r="A977" s="4" t="s">
        <v>288</v>
      </c>
      <c r="B977" s="4" t="s">
        <v>627</v>
      </c>
      <c r="C977" s="4" t="s">
        <v>70</v>
      </c>
      <c r="D977" s="4" t="s">
        <v>71</v>
      </c>
      <c r="E977" s="4">
        <v>174</v>
      </c>
      <c r="F977" s="5">
        <v>473575.58</v>
      </c>
      <c r="G977" s="5">
        <v>704380.25790752098</v>
      </c>
      <c r="H977" s="5">
        <v>1177955.8379075199</v>
      </c>
      <c r="I977" s="5">
        <v>2721.6987356321802</v>
      </c>
      <c r="J977" s="5">
        <v>4048.1624017673598</v>
      </c>
      <c r="K977" s="5">
        <f t="shared" si="47"/>
        <v>6769.86113739954</v>
      </c>
    </row>
    <row r="978" spans="1:11" outlineLevel="2" x14ac:dyDescent="0.25">
      <c r="A978" s="4" t="s">
        <v>301</v>
      </c>
      <c r="B978" s="4" t="s">
        <v>302</v>
      </c>
      <c r="C978" s="4" t="s">
        <v>70</v>
      </c>
      <c r="D978" s="4" t="s">
        <v>71</v>
      </c>
      <c r="E978" s="4">
        <v>37</v>
      </c>
      <c r="F978" s="5">
        <v>85892.45</v>
      </c>
      <c r="G978" s="5">
        <v>195516.32821804399</v>
      </c>
      <c r="H978" s="5">
        <v>281408.77821804403</v>
      </c>
      <c r="I978" s="5">
        <v>2321.4175675675701</v>
      </c>
      <c r="J978" s="5">
        <v>5284.2250869741601</v>
      </c>
      <c r="K978" s="5">
        <f t="shared" si="47"/>
        <v>7605.6426545417307</v>
      </c>
    </row>
    <row r="979" spans="1:11" outlineLevel="2" x14ac:dyDescent="0.25">
      <c r="A979" s="4" t="s">
        <v>307</v>
      </c>
      <c r="B979" s="4" t="s">
        <v>308</v>
      </c>
      <c r="C979" s="4" t="s">
        <v>70</v>
      </c>
      <c r="D979" s="4" t="s">
        <v>71</v>
      </c>
      <c r="E979" s="4">
        <v>144.5</v>
      </c>
      <c r="F979" s="5">
        <v>390877.36</v>
      </c>
      <c r="G979" s="5">
        <v>689288.74390528898</v>
      </c>
      <c r="H979" s="5">
        <v>1080166.1039052899</v>
      </c>
      <c r="I979" s="5">
        <v>2705.03363321799</v>
      </c>
      <c r="J979" s="5">
        <v>4770.1643176836596</v>
      </c>
      <c r="K979" s="5">
        <f t="shared" si="47"/>
        <v>7475.1979509016492</v>
      </c>
    </row>
    <row r="980" spans="1:11" outlineLevel="2" x14ac:dyDescent="0.25">
      <c r="A980" s="4" t="s">
        <v>313</v>
      </c>
      <c r="B980" s="4" t="s">
        <v>314</v>
      </c>
      <c r="C980" s="4" t="s">
        <v>70</v>
      </c>
      <c r="D980" s="4" t="s">
        <v>71</v>
      </c>
      <c r="E980" s="4">
        <v>98.53</v>
      </c>
      <c r="F980" s="5">
        <v>291034.58</v>
      </c>
      <c r="G980" s="5">
        <v>553622.30809410103</v>
      </c>
      <c r="H980" s="5">
        <v>844656.88809410098</v>
      </c>
      <c r="I980" s="5">
        <v>2953.7661625900701</v>
      </c>
      <c r="J980" s="5">
        <v>5618.81973098651</v>
      </c>
      <c r="K980" s="5">
        <f t="shared" si="47"/>
        <v>8572.5858935765791</v>
      </c>
    </row>
    <row r="981" spans="1:11" outlineLevel="2" x14ac:dyDescent="0.25">
      <c r="A981" s="4" t="s">
        <v>317</v>
      </c>
      <c r="B981" s="4" t="s">
        <v>318</v>
      </c>
      <c r="C981" s="4" t="s">
        <v>70</v>
      </c>
      <c r="D981" s="4" t="s">
        <v>71</v>
      </c>
      <c r="E981" s="4">
        <v>224.7</v>
      </c>
      <c r="F981" s="5">
        <v>592569.47</v>
      </c>
      <c r="G981" s="5">
        <v>1045500.50270572</v>
      </c>
      <c r="H981" s="5">
        <v>1638069.97270572</v>
      </c>
      <c r="I981" s="5">
        <v>2637.1582999554998</v>
      </c>
      <c r="J981" s="5">
        <v>4652.8727312226001</v>
      </c>
      <c r="K981" s="5">
        <f t="shared" si="47"/>
        <v>7290.0310311780995</v>
      </c>
    </row>
    <row r="982" spans="1:11" outlineLevel="2" x14ac:dyDescent="0.25">
      <c r="A982" s="4" t="s">
        <v>335</v>
      </c>
      <c r="B982" s="4" t="s">
        <v>336</v>
      </c>
      <c r="C982" s="4" t="s">
        <v>70</v>
      </c>
      <c r="D982" s="4" t="s">
        <v>71</v>
      </c>
      <c r="E982" s="4">
        <v>58.7</v>
      </c>
      <c r="F982" s="5">
        <v>110254.64</v>
      </c>
      <c r="G982" s="5">
        <v>277738.971209326</v>
      </c>
      <c r="H982" s="5">
        <v>387993.61120932602</v>
      </c>
      <c r="I982" s="5">
        <v>1878.2732538330499</v>
      </c>
      <c r="J982" s="5">
        <v>4731.4986577397904</v>
      </c>
      <c r="K982" s="5">
        <f t="shared" si="47"/>
        <v>6609.7719115728405</v>
      </c>
    </row>
    <row r="983" spans="1:11" outlineLevel="2" x14ac:dyDescent="0.25">
      <c r="A983" s="4" t="s">
        <v>341</v>
      </c>
      <c r="B983" s="4" t="s">
        <v>342</v>
      </c>
      <c r="C983" s="4" t="s">
        <v>70</v>
      </c>
      <c r="D983" s="4" t="s">
        <v>71</v>
      </c>
      <c r="E983" s="4">
        <v>264.17</v>
      </c>
      <c r="F983" s="5">
        <v>842832.31</v>
      </c>
      <c r="G983" s="5">
        <v>1011130.1444624</v>
      </c>
      <c r="H983" s="5">
        <v>1853962.4544623999</v>
      </c>
      <c r="I983" s="5">
        <v>3190.49214520952</v>
      </c>
      <c r="J983" s="5">
        <v>3827.57370050497</v>
      </c>
      <c r="K983" s="5">
        <f t="shared" si="47"/>
        <v>7018.06584571449</v>
      </c>
    </row>
    <row r="984" spans="1:11" outlineLevel="2" x14ac:dyDescent="0.25">
      <c r="A984" s="4" t="s">
        <v>345</v>
      </c>
      <c r="B984" s="4" t="s">
        <v>346</v>
      </c>
      <c r="C984" s="4" t="s">
        <v>70</v>
      </c>
      <c r="D984" s="4" t="s">
        <v>71</v>
      </c>
      <c r="E984" s="4">
        <v>226.7</v>
      </c>
      <c r="F984" s="5">
        <v>526789.92000000004</v>
      </c>
      <c r="G984" s="5">
        <v>944159.59549186204</v>
      </c>
      <c r="H984" s="5">
        <v>1470949.51549186</v>
      </c>
      <c r="I984" s="5">
        <v>2323.7314512571702</v>
      </c>
      <c r="J984" s="5">
        <v>4164.7975098891102</v>
      </c>
      <c r="K984" s="5">
        <f t="shared" si="47"/>
        <v>6488.5289611462804</v>
      </c>
    </row>
    <row r="985" spans="1:11" outlineLevel="2" x14ac:dyDescent="0.25">
      <c r="A985" s="4" t="s">
        <v>347</v>
      </c>
      <c r="B985" s="4" t="s">
        <v>348</v>
      </c>
      <c r="C985" s="4" t="s">
        <v>70</v>
      </c>
      <c r="D985" s="4" t="s">
        <v>71</v>
      </c>
      <c r="E985" s="4">
        <v>137.16999999999999</v>
      </c>
      <c r="F985" s="5">
        <v>395010.31</v>
      </c>
      <c r="G985" s="5">
        <v>666453.78108982299</v>
      </c>
      <c r="H985" s="5">
        <v>1061464.09108982</v>
      </c>
      <c r="I985" s="5">
        <v>2879.7135671065098</v>
      </c>
      <c r="J985" s="5">
        <v>4858.5972230795596</v>
      </c>
      <c r="K985" s="5">
        <f t="shared" si="47"/>
        <v>7738.3107901860694</v>
      </c>
    </row>
    <row r="986" spans="1:11" outlineLevel="2" x14ac:dyDescent="0.25">
      <c r="A986" s="4" t="s">
        <v>352</v>
      </c>
      <c r="B986" s="4" t="s">
        <v>353</v>
      </c>
      <c r="C986" s="4" t="s">
        <v>70</v>
      </c>
      <c r="D986" s="4" t="s">
        <v>71</v>
      </c>
      <c r="E986" s="4">
        <v>59.54</v>
      </c>
      <c r="F986" s="5">
        <v>122136</v>
      </c>
      <c r="G986" s="5">
        <v>273357.507642754</v>
      </c>
      <c r="H986" s="5">
        <v>395493.507642754</v>
      </c>
      <c r="I986" s="5">
        <v>2051.32683909977</v>
      </c>
      <c r="J986" s="5">
        <v>4591.1573336035199</v>
      </c>
      <c r="K986" s="5">
        <f t="shared" si="47"/>
        <v>6642.4841727032899</v>
      </c>
    </row>
    <row r="987" spans="1:11" outlineLevel="2" x14ac:dyDescent="0.25">
      <c r="A987" s="4" t="s">
        <v>360</v>
      </c>
      <c r="B987" s="4" t="s">
        <v>639</v>
      </c>
      <c r="C987" s="4" t="s">
        <v>70</v>
      </c>
      <c r="D987" s="4" t="s">
        <v>71</v>
      </c>
      <c r="E987" s="4">
        <v>4.2</v>
      </c>
      <c r="F987" s="5">
        <v>20971.759999999998</v>
      </c>
      <c r="G987" s="5">
        <v>22028.830949038202</v>
      </c>
      <c r="H987" s="5">
        <v>43000.590949038196</v>
      </c>
      <c r="I987" s="5">
        <v>4993.2761904761901</v>
      </c>
      <c r="J987" s="5">
        <v>5244.9597497709901</v>
      </c>
      <c r="K987" s="5">
        <f t="shared" si="47"/>
        <v>10238.235940247181</v>
      </c>
    </row>
    <row r="988" spans="1:11" outlineLevel="2" x14ac:dyDescent="0.25">
      <c r="A988" s="4" t="s">
        <v>363</v>
      </c>
      <c r="B988" s="4" t="s">
        <v>364</v>
      </c>
      <c r="C988" s="4" t="s">
        <v>70</v>
      </c>
      <c r="D988" s="4" t="s">
        <v>71</v>
      </c>
      <c r="E988" s="4">
        <v>96.3</v>
      </c>
      <c r="F988" s="5">
        <v>253208.35</v>
      </c>
      <c r="G988" s="5">
        <v>401568.68661464599</v>
      </c>
      <c r="H988" s="5">
        <v>654777.03661464597</v>
      </c>
      <c r="I988" s="5">
        <v>2629.3701973000998</v>
      </c>
      <c r="J988" s="5">
        <v>4169.9759773068199</v>
      </c>
      <c r="K988" s="5">
        <f t="shared" si="47"/>
        <v>6799.3461746069197</v>
      </c>
    </row>
    <row r="989" spans="1:11" outlineLevel="2" x14ac:dyDescent="0.25">
      <c r="A989" s="4" t="s">
        <v>373</v>
      </c>
      <c r="B989" s="4" t="s">
        <v>640</v>
      </c>
      <c r="C989" s="4" t="s">
        <v>70</v>
      </c>
      <c r="D989" s="4" t="s">
        <v>71</v>
      </c>
      <c r="E989" s="4">
        <v>65.7</v>
      </c>
      <c r="F989" s="5">
        <v>163921.35</v>
      </c>
      <c r="G989" s="5">
        <v>326853.66167265002</v>
      </c>
      <c r="H989" s="5">
        <v>490775.01167265</v>
      </c>
      <c r="I989" s="5">
        <v>2494.9977168949799</v>
      </c>
      <c r="J989" s="5">
        <v>4974.9415779703204</v>
      </c>
      <c r="K989" s="5">
        <f t="shared" si="47"/>
        <v>7469.9392948653003</v>
      </c>
    </row>
    <row r="990" spans="1:11" outlineLevel="2" x14ac:dyDescent="0.25">
      <c r="A990" s="4" t="s">
        <v>378</v>
      </c>
      <c r="B990" s="4" t="s">
        <v>641</v>
      </c>
      <c r="C990" s="4" t="s">
        <v>70</v>
      </c>
      <c r="D990" s="4" t="s">
        <v>71</v>
      </c>
      <c r="E990" s="4">
        <v>126.6</v>
      </c>
      <c r="F990" s="5">
        <v>391103.77</v>
      </c>
      <c r="G990" s="5">
        <v>534836.49150859797</v>
      </c>
      <c r="H990" s="5">
        <v>925940.26150859799</v>
      </c>
      <c r="I990" s="5">
        <v>3089.2872827804099</v>
      </c>
      <c r="J990" s="5">
        <v>4224.6168365608</v>
      </c>
      <c r="K990" s="5">
        <f t="shared" si="47"/>
        <v>7313.9041193412104</v>
      </c>
    </row>
    <row r="991" spans="1:11" outlineLevel="2" x14ac:dyDescent="0.25">
      <c r="A991" s="4" t="s">
        <v>383</v>
      </c>
      <c r="B991" s="4" t="s">
        <v>384</v>
      </c>
      <c r="C991" s="4" t="s">
        <v>70</v>
      </c>
      <c r="D991" s="4" t="s">
        <v>71</v>
      </c>
      <c r="E991" s="4">
        <v>95.27</v>
      </c>
      <c r="F991" s="5">
        <v>215254.32</v>
      </c>
      <c r="G991" s="5">
        <v>341097.30919158901</v>
      </c>
      <c r="H991" s="5">
        <v>556351.62919158896</v>
      </c>
      <c r="I991" s="5">
        <v>2259.4134564920801</v>
      </c>
      <c r="J991" s="5">
        <v>3580.3223385282699</v>
      </c>
      <c r="K991" s="5">
        <f t="shared" si="47"/>
        <v>5839.7357950203495</v>
      </c>
    </row>
    <row r="992" spans="1:11" outlineLevel="2" x14ac:dyDescent="0.25">
      <c r="A992" s="4" t="s">
        <v>389</v>
      </c>
      <c r="B992" s="4" t="s">
        <v>390</v>
      </c>
      <c r="C992" s="4" t="s">
        <v>70</v>
      </c>
      <c r="D992" s="4" t="s">
        <v>71</v>
      </c>
      <c r="E992" s="4">
        <v>28</v>
      </c>
      <c r="F992" s="5">
        <v>91288.54</v>
      </c>
      <c r="G992" s="5">
        <v>129596.22145601601</v>
      </c>
      <c r="H992" s="5">
        <v>220884.76145601599</v>
      </c>
      <c r="I992" s="5">
        <v>3260.3049999999998</v>
      </c>
      <c r="J992" s="5">
        <v>4628.4364805720097</v>
      </c>
      <c r="K992" s="5">
        <f t="shared" si="47"/>
        <v>7888.7414805720091</v>
      </c>
    </row>
    <row r="993" spans="1:11" outlineLevel="2" x14ac:dyDescent="0.25">
      <c r="A993" s="4" t="s">
        <v>393</v>
      </c>
      <c r="B993" s="4" t="s">
        <v>394</v>
      </c>
      <c r="C993" s="4" t="s">
        <v>70</v>
      </c>
      <c r="D993" s="4" t="s">
        <v>71</v>
      </c>
      <c r="E993" s="4">
        <v>73.7</v>
      </c>
      <c r="F993" s="5">
        <v>183880.52</v>
      </c>
      <c r="G993" s="5">
        <v>337024.96735580801</v>
      </c>
      <c r="H993" s="5">
        <v>520905.48735580803</v>
      </c>
      <c r="I993" s="5">
        <v>2494.98670284939</v>
      </c>
      <c r="J993" s="5">
        <v>4572.9303576093298</v>
      </c>
      <c r="K993" s="5">
        <f t="shared" si="47"/>
        <v>7067.9170604587198</v>
      </c>
    </row>
    <row r="994" spans="1:11" outlineLevel="2" x14ac:dyDescent="0.25">
      <c r="A994" s="4" t="s">
        <v>395</v>
      </c>
      <c r="B994" s="4" t="s">
        <v>396</v>
      </c>
      <c r="C994" s="4" t="s">
        <v>70</v>
      </c>
      <c r="D994" s="4" t="s">
        <v>71</v>
      </c>
      <c r="E994" s="4">
        <v>192.6</v>
      </c>
      <c r="F994" s="5">
        <v>827460.9</v>
      </c>
      <c r="G994" s="5">
        <v>996431.63318309002</v>
      </c>
      <c r="H994" s="5">
        <v>1823892.5331830899</v>
      </c>
      <c r="I994" s="5">
        <v>4296.2663551401902</v>
      </c>
      <c r="J994" s="5">
        <v>5173.5806499641203</v>
      </c>
      <c r="K994" s="5">
        <f t="shared" si="47"/>
        <v>9469.8470051043114</v>
      </c>
    </row>
    <row r="995" spans="1:11" outlineLevel="2" x14ac:dyDescent="0.25">
      <c r="A995" s="4" t="s">
        <v>399</v>
      </c>
      <c r="B995" s="4" t="s">
        <v>400</v>
      </c>
      <c r="C995" s="4" t="s">
        <v>70</v>
      </c>
      <c r="D995" s="4" t="s">
        <v>71</v>
      </c>
      <c r="E995" s="4">
        <v>82.9</v>
      </c>
      <c r="F995" s="5">
        <v>217824</v>
      </c>
      <c r="G995" s="5">
        <v>269837.68361470703</v>
      </c>
      <c r="H995" s="5">
        <v>487661.68361470703</v>
      </c>
      <c r="I995" s="5">
        <v>2627.5512665862502</v>
      </c>
      <c r="J995" s="5">
        <v>3254.9780894415799</v>
      </c>
      <c r="K995" s="5">
        <f t="shared" si="47"/>
        <v>5882.5293560278296</v>
      </c>
    </row>
    <row r="996" spans="1:11" outlineLevel="2" x14ac:dyDescent="0.25">
      <c r="A996" s="4" t="s">
        <v>401</v>
      </c>
      <c r="B996" s="4" t="s">
        <v>648</v>
      </c>
      <c r="C996" s="4" t="s">
        <v>70</v>
      </c>
      <c r="D996" s="4" t="s">
        <v>71</v>
      </c>
      <c r="E996" s="4">
        <v>225.3</v>
      </c>
      <c r="F996" s="5">
        <v>471165.52</v>
      </c>
      <c r="G996" s="5">
        <v>1215170.0510742899</v>
      </c>
      <c r="H996" s="5">
        <v>1686335.57107429</v>
      </c>
      <c r="I996" s="5">
        <v>2091.28060363959</v>
      </c>
      <c r="J996" s="5">
        <v>5393.5643634012004</v>
      </c>
      <c r="K996" s="5">
        <f t="shared" si="47"/>
        <v>7484.8449670407899</v>
      </c>
    </row>
    <row r="997" spans="1:11" outlineLevel="1" x14ac:dyDescent="0.25">
      <c r="A997" s="4"/>
      <c r="B997" s="4"/>
      <c r="C997" s="7" t="s">
        <v>488</v>
      </c>
      <c r="D997" s="4"/>
      <c r="E997" s="4">
        <f>SUBTOTAL(9,E966:E996)</f>
        <v>3411.5299999999997</v>
      </c>
      <c r="F997" s="5">
        <f>SUBTOTAL(9,F966:F996)</f>
        <v>9164597.3499999978</v>
      </c>
      <c r="G997" s="5">
        <f>SUBTOTAL(9,G966:G996)</f>
        <v>14896079.524837259</v>
      </c>
      <c r="H997" s="5">
        <f>SUBTOTAL(9,H966:H996)</f>
        <v>24060676.874837264</v>
      </c>
      <c r="I997" s="5"/>
      <c r="J997" s="5"/>
      <c r="K997" s="5"/>
    </row>
    <row r="998" spans="1:11" outlineLevel="2" x14ac:dyDescent="0.25">
      <c r="A998" s="4" t="s">
        <v>317</v>
      </c>
      <c r="B998" s="4" t="s">
        <v>318</v>
      </c>
      <c r="C998" s="4" t="s">
        <v>333</v>
      </c>
      <c r="D998" s="4" t="s">
        <v>334</v>
      </c>
      <c r="E998" s="4">
        <v>81</v>
      </c>
      <c r="F998" s="5">
        <v>302585.78000000003</v>
      </c>
      <c r="G998" s="5">
        <v>376882.69122903101</v>
      </c>
      <c r="H998" s="5">
        <v>679468.47122903098</v>
      </c>
      <c r="I998" s="5">
        <v>3735.6269135802499</v>
      </c>
      <c r="J998" s="5">
        <v>4652.8727312226001</v>
      </c>
      <c r="K998" s="5">
        <f>I998+J998</f>
        <v>8388.4996448028505</v>
      </c>
    </row>
    <row r="999" spans="1:11" outlineLevel="2" x14ac:dyDescent="0.25">
      <c r="A999" s="4" t="s">
        <v>395</v>
      </c>
      <c r="B999" s="4" t="s">
        <v>396</v>
      </c>
      <c r="C999" s="4" t="s">
        <v>333</v>
      </c>
      <c r="D999" s="4" t="s">
        <v>334</v>
      </c>
      <c r="E999" s="4">
        <v>46.4</v>
      </c>
      <c r="F999" s="5">
        <v>223365.66</v>
      </c>
      <c r="G999" s="5">
        <v>240054.14215833499</v>
      </c>
      <c r="H999" s="5">
        <v>463419.80215833499</v>
      </c>
      <c r="I999" s="5">
        <v>4813.9150862069</v>
      </c>
      <c r="J999" s="5">
        <v>5173.5806499641203</v>
      </c>
      <c r="K999" s="5">
        <f>I999+J999</f>
        <v>9987.4957361710203</v>
      </c>
    </row>
    <row r="1000" spans="1:11" outlineLevel="1" x14ac:dyDescent="0.25">
      <c r="A1000" s="4"/>
      <c r="B1000" s="4"/>
      <c r="C1000" s="7" t="s">
        <v>489</v>
      </c>
      <c r="D1000" s="4"/>
      <c r="E1000" s="4">
        <f>SUBTOTAL(9,E998:E999)</f>
        <v>127.4</v>
      </c>
      <c r="F1000" s="5">
        <f>SUBTOTAL(9,F998:F999)</f>
        <v>525951.44000000006</v>
      </c>
      <c r="G1000" s="5">
        <f>SUBTOTAL(9,G998:G999)</f>
        <v>616936.83338736603</v>
      </c>
      <c r="H1000" s="5">
        <f>SUBTOTAL(9,H998:H999)</f>
        <v>1142888.273387366</v>
      </c>
      <c r="I1000" s="5"/>
      <c r="J1000" s="5"/>
      <c r="K1000" s="5"/>
    </row>
    <row r="1001" spans="1:11" outlineLevel="2" x14ac:dyDescent="0.25">
      <c r="A1001" s="4" t="s">
        <v>12</v>
      </c>
      <c r="B1001" s="4" t="s">
        <v>13</v>
      </c>
      <c r="C1001" s="4" t="s">
        <v>72</v>
      </c>
      <c r="D1001" s="4" t="s">
        <v>73</v>
      </c>
      <c r="E1001" s="4">
        <v>35.729999999999997</v>
      </c>
      <c r="F1001" s="5">
        <v>307225.90999999997</v>
      </c>
      <c r="G1001" s="5">
        <v>149015.21404357001</v>
      </c>
      <c r="H1001" s="5">
        <v>456241.12404357002</v>
      </c>
      <c r="I1001" s="5">
        <v>8598.5421214665494</v>
      </c>
      <c r="J1001" s="5">
        <v>4170.5909332093497</v>
      </c>
      <c r="K1001" s="5">
        <f t="shared" ref="K1001:K1013" si="48">I1001+J1001</f>
        <v>12769.133054675898</v>
      </c>
    </row>
    <row r="1002" spans="1:11" outlineLevel="2" x14ac:dyDescent="0.25">
      <c r="A1002" s="4" t="s">
        <v>167</v>
      </c>
      <c r="B1002" s="4" t="s">
        <v>168</v>
      </c>
      <c r="C1002" s="4" t="s">
        <v>72</v>
      </c>
      <c r="D1002" s="4" t="s">
        <v>73</v>
      </c>
      <c r="E1002" s="4">
        <v>11</v>
      </c>
      <c r="F1002" s="5">
        <v>118538.77</v>
      </c>
      <c r="G1002" s="5">
        <v>56691.4446693426</v>
      </c>
      <c r="H1002" s="5">
        <v>175230.214669343</v>
      </c>
      <c r="I1002" s="5">
        <v>10776.2518181818</v>
      </c>
      <c r="J1002" s="5">
        <v>5153.7676972129602</v>
      </c>
      <c r="K1002" s="5">
        <f t="shared" si="48"/>
        <v>15930.019515394761</v>
      </c>
    </row>
    <row r="1003" spans="1:11" outlineLevel="2" x14ac:dyDescent="0.25">
      <c r="A1003" s="4" t="s">
        <v>258</v>
      </c>
      <c r="B1003" s="4" t="s">
        <v>259</v>
      </c>
      <c r="C1003" s="4" t="s">
        <v>72</v>
      </c>
      <c r="D1003" s="4" t="s">
        <v>73</v>
      </c>
      <c r="E1003" s="4">
        <v>23.83</v>
      </c>
      <c r="F1003" s="5">
        <v>125729.55</v>
      </c>
      <c r="G1003" s="5">
        <v>102693.849440322</v>
      </c>
      <c r="H1003" s="5">
        <v>228423.39944032201</v>
      </c>
      <c r="I1003" s="5">
        <v>5276.1036508602601</v>
      </c>
      <c r="J1003" s="5">
        <v>4309.4355619102598</v>
      </c>
      <c r="K1003" s="5">
        <f t="shared" si="48"/>
        <v>9585.53921277052</v>
      </c>
    </row>
    <row r="1004" spans="1:11" outlineLevel="2" x14ac:dyDescent="0.25">
      <c r="A1004" s="4" t="s">
        <v>272</v>
      </c>
      <c r="B1004" s="4" t="s">
        <v>273</v>
      </c>
      <c r="C1004" s="4" t="s">
        <v>72</v>
      </c>
      <c r="D1004" s="4" t="s">
        <v>73</v>
      </c>
      <c r="E1004" s="4">
        <v>47.63</v>
      </c>
      <c r="F1004" s="5">
        <v>230848.25</v>
      </c>
      <c r="G1004" s="5">
        <v>171424.06239092199</v>
      </c>
      <c r="H1004" s="5">
        <v>402272.31239092199</v>
      </c>
      <c r="I1004" s="5">
        <v>4846.6985093428502</v>
      </c>
      <c r="J1004" s="5">
        <v>3599.0775223792102</v>
      </c>
      <c r="K1004" s="5">
        <f t="shared" si="48"/>
        <v>8445.77603172206</v>
      </c>
    </row>
    <row r="1005" spans="1:11" outlineLevel="2" x14ac:dyDescent="0.25">
      <c r="A1005" s="4" t="s">
        <v>301</v>
      </c>
      <c r="B1005" s="4" t="s">
        <v>302</v>
      </c>
      <c r="C1005" s="4" t="s">
        <v>72</v>
      </c>
      <c r="D1005" s="4" t="s">
        <v>73</v>
      </c>
      <c r="E1005" s="4">
        <v>15.1</v>
      </c>
      <c r="F1005" s="5">
        <v>132147.1</v>
      </c>
      <c r="G1005" s="5">
        <v>79791.798813309797</v>
      </c>
      <c r="H1005" s="5">
        <v>211938.89881330999</v>
      </c>
      <c r="I1005" s="5">
        <v>8751.4635761589398</v>
      </c>
      <c r="J1005" s="5">
        <v>5284.2250869741601</v>
      </c>
      <c r="K1005" s="5">
        <f t="shared" si="48"/>
        <v>14035.6886631331</v>
      </c>
    </row>
    <row r="1006" spans="1:11" outlineLevel="2" x14ac:dyDescent="0.25">
      <c r="A1006" s="4" t="s">
        <v>307</v>
      </c>
      <c r="B1006" s="4" t="s">
        <v>308</v>
      </c>
      <c r="C1006" s="4" t="s">
        <v>72</v>
      </c>
      <c r="D1006" s="4" t="s">
        <v>73</v>
      </c>
      <c r="E1006" s="4">
        <v>19.670000000000002</v>
      </c>
      <c r="F1006" s="5">
        <v>221142.21</v>
      </c>
      <c r="G1006" s="5">
        <v>93829.132128837606</v>
      </c>
      <c r="H1006" s="5">
        <v>314971.34212883801</v>
      </c>
      <c r="I1006" s="5">
        <v>11242.613624809401</v>
      </c>
      <c r="J1006" s="5">
        <v>4770.1643176836596</v>
      </c>
      <c r="K1006" s="5">
        <f t="shared" si="48"/>
        <v>16012.77794249306</v>
      </c>
    </row>
    <row r="1007" spans="1:11" outlineLevel="2" x14ac:dyDescent="0.25">
      <c r="A1007" s="4" t="s">
        <v>347</v>
      </c>
      <c r="B1007" s="4" t="s">
        <v>348</v>
      </c>
      <c r="C1007" s="4" t="s">
        <v>72</v>
      </c>
      <c r="D1007" s="4" t="s">
        <v>73</v>
      </c>
      <c r="E1007" s="4">
        <v>18.13</v>
      </c>
      <c r="F1007" s="5">
        <v>122565.24</v>
      </c>
      <c r="G1007" s="5">
        <v>88086.367654432397</v>
      </c>
      <c r="H1007" s="5">
        <v>210651.60765443201</v>
      </c>
      <c r="I1007" s="5">
        <v>6760.3552123552099</v>
      </c>
      <c r="J1007" s="5">
        <v>4858.5972230795596</v>
      </c>
      <c r="K1007" s="5">
        <f t="shared" si="48"/>
        <v>11618.95243543477</v>
      </c>
    </row>
    <row r="1008" spans="1:11" outlineLevel="2" x14ac:dyDescent="0.25">
      <c r="A1008" s="4" t="s">
        <v>352</v>
      </c>
      <c r="B1008" s="4" t="s">
        <v>353</v>
      </c>
      <c r="C1008" s="4" t="s">
        <v>72</v>
      </c>
      <c r="D1008" s="4" t="s">
        <v>73</v>
      </c>
      <c r="E1008" s="4">
        <v>21.93</v>
      </c>
      <c r="F1008" s="5">
        <v>119179</v>
      </c>
      <c r="G1008" s="5">
        <v>100684.080325925</v>
      </c>
      <c r="H1008" s="5">
        <v>219863.080325925</v>
      </c>
      <c r="I1008" s="5">
        <v>5434.51892384861</v>
      </c>
      <c r="J1008" s="5">
        <v>4591.1573336035199</v>
      </c>
      <c r="K1008" s="5">
        <f t="shared" si="48"/>
        <v>10025.676257452131</v>
      </c>
    </row>
    <row r="1009" spans="1:11" outlineLevel="2" x14ac:dyDescent="0.25">
      <c r="A1009" s="4" t="s">
        <v>363</v>
      </c>
      <c r="B1009" s="4" t="s">
        <v>364</v>
      </c>
      <c r="C1009" s="4" t="s">
        <v>72</v>
      </c>
      <c r="D1009" s="4" t="s">
        <v>73</v>
      </c>
      <c r="E1009" s="4">
        <v>16.77</v>
      </c>
      <c r="F1009" s="5">
        <v>127233.13</v>
      </c>
      <c r="G1009" s="5">
        <v>69930.497139435305</v>
      </c>
      <c r="H1009" s="5">
        <v>197163.627139435</v>
      </c>
      <c r="I1009" s="5">
        <v>7586.9487179487196</v>
      </c>
      <c r="J1009" s="5">
        <v>4169.9759773068199</v>
      </c>
      <c r="K1009" s="5">
        <f t="shared" si="48"/>
        <v>11756.92469525554</v>
      </c>
    </row>
    <row r="1010" spans="1:11" outlineLevel="2" x14ac:dyDescent="0.25">
      <c r="A1010" s="4" t="s">
        <v>373</v>
      </c>
      <c r="B1010" s="4" t="s">
        <v>640</v>
      </c>
      <c r="C1010" s="4" t="s">
        <v>72</v>
      </c>
      <c r="D1010" s="4" t="s">
        <v>73</v>
      </c>
      <c r="E1010" s="4">
        <v>17.899999999999999</v>
      </c>
      <c r="F1010" s="5">
        <v>197282.34</v>
      </c>
      <c r="G1010" s="5">
        <v>89051.454245668807</v>
      </c>
      <c r="H1010" s="5">
        <v>286333.79424566898</v>
      </c>
      <c r="I1010" s="5">
        <v>11021.359776536299</v>
      </c>
      <c r="J1010" s="5">
        <v>4974.9415779703204</v>
      </c>
      <c r="K1010" s="5">
        <f t="shared" si="48"/>
        <v>15996.301354506621</v>
      </c>
    </row>
    <row r="1011" spans="1:11" outlineLevel="2" x14ac:dyDescent="0.25">
      <c r="A1011" s="4" t="s">
        <v>378</v>
      </c>
      <c r="B1011" s="4" t="s">
        <v>641</v>
      </c>
      <c r="C1011" s="4" t="s">
        <v>72</v>
      </c>
      <c r="D1011" s="4" t="s">
        <v>73</v>
      </c>
      <c r="E1011" s="4">
        <v>15.67</v>
      </c>
      <c r="F1011" s="5">
        <v>96652.35</v>
      </c>
      <c r="G1011" s="5">
        <v>66199.745828907806</v>
      </c>
      <c r="H1011" s="5">
        <v>162852.095828908</v>
      </c>
      <c r="I1011" s="5">
        <v>6167.9865985960396</v>
      </c>
      <c r="J1011" s="5">
        <v>4224.6168365608</v>
      </c>
      <c r="K1011" s="5">
        <f t="shared" si="48"/>
        <v>10392.60343515684</v>
      </c>
    </row>
    <row r="1012" spans="1:11" outlineLevel="2" x14ac:dyDescent="0.25">
      <c r="A1012" s="4" t="s">
        <v>383</v>
      </c>
      <c r="B1012" s="4" t="s">
        <v>384</v>
      </c>
      <c r="C1012" s="4" t="s">
        <v>72</v>
      </c>
      <c r="D1012" s="4" t="s">
        <v>73</v>
      </c>
      <c r="E1012" s="4">
        <v>27.5</v>
      </c>
      <c r="F1012" s="5">
        <v>110154.34</v>
      </c>
      <c r="G1012" s="5">
        <v>98458.864309527504</v>
      </c>
      <c r="H1012" s="5">
        <v>208613.204309528</v>
      </c>
      <c r="I1012" s="5">
        <v>4005.61236363636</v>
      </c>
      <c r="J1012" s="5">
        <v>3580.3223385282699</v>
      </c>
      <c r="K1012" s="5">
        <f t="shared" si="48"/>
        <v>7585.9347021646299</v>
      </c>
    </row>
    <row r="1013" spans="1:11" outlineLevel="2" x14ac:dyDescent="0.25">
      <c r="A1013" s="4" t="s">
        <v>399</v>
      </c>
      <c r="B1013" s="4" t="s">
        <v>400</v>
      </c>
      <c r="C1013" s="4" t="s">
        <v>72</v>
      </c>
      <c r="D1013" s="4" t="s">
        <v>73</v>
      </c>
      <c r="E1013" s="4">
        <v>44.77</v>
      </c>
      <c r="F1013" s="5">
        <v>299160.11</v>
      </c>
      <c r="G1013" s="5">
        <v>145725.3690643</v>
      </c>
      <c r="H1013" s="5">
        <v>444885.47906429903</v>
      </c>
      <c r="I1013" s="5">
        <v>6682.1556846102303</v>
      </c>
      <c r="J1013" s="5">
        <v>3254.9780894415799</v>
      </c>
      <c r="K1013" s="5">
        <f t="shared" si="48"/>
        <v>9937.1337740518102</v>
      </c>
    </row>
    <row r="1014" spans="1:11" outlineLevel="1" x14ac:dyDescent="0.25">
      <c r="A1014" s="4"/>
      <c r="B1014" s="4"/>
      <c r="C1014" s="7" t="s">
        <v>490</v>
      </c>
      <c r="D1014" s="4"/>
      <c r="E1014" s="4">
        <f>SUBTOTAL(9,E1001:E1013)</f>
        <v>315.63</v>
      </c>
      <c r="F1014" s="5">
        <f>SUBTOTAL(9,F1001:F1013)</f>
        <v>2207858.3000000003</v>
      </c>
      <c r="G1014" s="5">
        <f>SUBTOTAL(9,G1001:G1013)</f>
        <v>1311581.8800545009</v>
      </c>
      <c r="H1014" s="5">
        <f>SUBTOTAL(9,H1001:H1013)</f>
        <v>3519440.1800545016</v>
      </c>
      <c r="I1014" s="5"/>
      <c r="J1014" s="5"/>
      <c r="K1014" s="5"/>
    </row>
    <row r="1015" spans="1:11" outlineLevel="2" x14ac:dyDescent="0.25">
      <c r="A1015" s="4" t="s">
        <v>116</v>
      </c>
      <c r="B1015" s="4" t="s">
        <v>625</v>
      </c>
      <c r="C1015" s="4" t="s">
        <v>141</v>
      </c>
      <c r="D1015" s="4" t="s">
        <v>142</v>
      </c>
      <c r="E1015" s="4">
        <v>33.1</v>
      </c>
      <c r="F1015" s="5">
        <v>156892.29999999999</v>
      </c>
      <c r="G1015" s="5">
        <v>117606.15832287</v>
      </c>
      <c r="H1015" s="5">
        <v>274498.45832287002</v>
      </c>
      <c r="I1015" s="5">
        <v>4739.9486404833797</v>
      </c>
      <c r="J1015" s="5">
        <v>3553.0561426848899</v>
      </c>
      <c r="K1015" s="5">
        <f t="shared" ref="K1015:K1027" si="49">I1015+J1015</f>
        <v>8293.0047831682696</v>
      </c>
    </row>
    <row r="1016" spans="1:11" outlineLevel="2" x14ac:dyDescent="0.25">
      <c r="A1016" s="4" t="s">
        <v>167</v>
      </c>
      <c r="B1016" s="4" t="s">
        <v>168</v>
      </c>
      <c r="C1016" s="4" t="s">
        <v>141</v>
      </c>
      <c r="D1016" s="4" t="s">
        <v>142</v>
      </c>
      <c r="E1016" s="4">
        <v>23.96</v>
      </c>
      <c r="F1016" s="5">
        <v>217947.85</v>
      </c>
      <c r="G1016" s="5">
        <v>123484.274025223</v>
      </c>
      <c r="H1016" s="5">
        <v>341432.12402522302</v>
      </c>
      <c r="I1016" s="5">
        <v>9096.3209515859799</v>
      </c>
      <c r="J1016" s="5">
        <v>5153.7676972129602</v>
      </c>
      <c r="K1016" s="5">
        <f t="shared" si="49"/>
        <v>14250.088648798941</v>
      </c>
    </row>
    <row r="1017" spans="1:11" outlineLevel="2" x14ac:dyDescent="0.25">
      <c r="A1017" s="4" t="s">
        <v>238</v>
      </c>
      <c r="B1017" s="4" t="s">
        <v>239</v>
      </c>
      <c r="C1017" s="4" t="s">
        <v>141</v>
      </c>
      <c r="D1017" s="4" t="s">
        <v>142</v>
      </c>
      <c r="E1017" s="4">
        <v>122.27</v>
      </c>
      <c r="F1017" s="5">
        <v>623898.68000000005</v>
      </c>
      <c r="G1017" s="5">
        <v>536450.08648570604</v>
      </c>
      <c r="H1017" s="5">
        <v>1160348.7664857099</v>
      </c>
      <c r="I1017" s="5">
        <v>5102.63089883046</v>
      </c>
      <c r="J1017" s="5">
        <v>4387.4219881058798</v>
      </c>
      <c r="K1017" s="5">
        <f t="shared" si="49"/>
        <v>9490.0528869363407</v>
      </c>
    </row>
    <row r="1018" spans="1:11" outlineLevel="2" x14ac:dyDescent="0.25">
      <c r="A1018" s="4" t="s">
        <v>272</v>
      </c>
      <c r="B1018" s="4" t="s">
        <v>273</v>
      </c>
      <c r="C1018" s="4" t="s">
        <v>141</v>
      </c>
      <c r="D1018" s="4" t="s">
        <v>142</v>
      </c>
      <c r="E1018" s="4">
        <v>16.53</v>
      </c>
      <c r="F1018" s="5">
        <v>98365.27</v>
      </c>
      <c r="G1018" s="5">
        <v>59492.751444928399</v>
      </c>
      <c r="H1018" s="5">
        <v>157858.02144492799</v>
      </c>
      <c r="I1018" s="5">
        <v>5950.71203871748</v>
      </c>
      <c r="J1018" s="5">
        <v>3599.0775223792102</v>
      </c>
      <c r="K1018" s="5">
        <f t="shared" si="49"/>
        <v>9549.7895610966898</v>
      </c>
    </row>
    <row r="1019" spans="1:11" outlineLevel="2" x14ac:dyDescent="0.25">
      <c r="A1019" s="4" t="s">
        <v>288</v>
      </c>
      <c r="B1019" s="4" t="s">
        <v>627</v>
      </c>
      <c r="C1019" s="4" t="s">
        <v>141</v>
      </c>
      <c r="D1019" s="4" t="s">
        <v>142</v>
      </c>
      <c r="E1019" s="4">
        <v>26.93</v>
      </c>
      <c r="F1019" s="5">
        <v>212583.05</v>
      </c>
      <c r="G1019" s="5">
        <v>109017.013479595</v>
      </c>
      <c r="H1019" s="5">
        <v>321600.063479595</v>
      </c>
      <c r="I1019" s="5">
        <v>7893.9119940586697</v>
      </c>
      <c r="J1019" s="5">
        <v>4048.1624017673598</v>
      </c>
      <c r="K1019" s="5">
        <f t="shared" si="49"/>
        <v>11942.07439582603</v>
      </c>
    </row>
    <row r="1020" spans="1:11" outlineLevel="2" x14ac:dyDescent="0.25">
      <c r="A1020" s="4" t="s">
        <v>307</v>
      </c>
      <c r="B1020" s="4" t="s">
        <v>308</v>
      </c>
      <c r="C1020" s="4" t="s">
        <v>141</v>
      </c>
      <c r="D1020" s="4" t="s">
        <v>142</v>
      </c>
      <c r="E1020" s="4">
        <v>204.8</v>
      </c>
      <c r="F1020" s="5">
        <v>1245515.81</v>
      </c>
      <c r="G1020" s="5">
        <v>976929.65226161305</v>
      </c>
      <c r="H1020" s="5">
        <v>2222445.4622616102</v>
      </c>
      <c r="I1020" s="5">
        <v>6081.6201660156203</v>
      </c>
      <c r="J1020" s="5">
        <v>4770.1643176836596</v>
      </c>
      <c r="K1020" s="5">
        <f t="shared" si="49"/>
        <v>10851.784483699281</v>
      </c>
    </row>
    <row r="1021" spans="1:11" outlineLevel="2" x14ac:dyDescent="0.25">
      <c r="A1021" s="4" t="s">
        <v>335</v>
      </c>
      <c r="B1021" s="4" t="s">
        <v>336</v>
      </c>
      <c r="C1021" s="4" t="s">
        <v>141</v>
      </c>
      <c r="D1021" s="4" t="s">
        <v>142</v>
      </c>
      <c r="E1021" s="4">
        <v>93.93</v>
      </c>
      <c r="F1021" s="5">
        <v>803674.77</v>
      </c>
      <c r="G1021" s="5">
        <v>444429.668921498</v>
      </c>
      <c r="H1021" s="5">
        <v>1248104.4389215</v>
      </c>
      <c r="I1021" s="5">
        <v>8556.1031619291007</v>
      </c>
      <c r="J1021" s="5">
        <v>4731.4986577397904</v>
      </c>
      <c r="K1021" s="5">
        <f t="shared" si="49"/>
        <v>13287.601819668891</v>
      </c>
    </row>
    <row r="1022" spans="1:11" outlineLevel="2" x14ac:dyDescent="0.25">
      <c r="A1022" s="4" t="s">
        <v>347</v>
      </c>
      <c r="B1022" s="4" t="s">
        <v>348</v>
      </c>
      <c r="C1022" s="4" t="s">
        <v>141</v>
      </c>
      <c r="D1022" s="4" t="s">
        <v>142</v>
      </c>
      <c r="E1022" s="4">
        <v>53.6</v>
      </c>
      <c r="F1022" s="5">
        <v>202032.76</v>
      </c>
      <c r="G1022" s="5">
        <v>260420.81115706399</v>
      </c>
      <c r="H1022" s="5">
        <v>462453.571157064</v>
      </c>
      <c r="I1022" s="5">
        <v>3769.2679104477602</v>
      </c>
      <c r="J1022" s="5">
        <v>4858.5972230795596</v>
      </c>
      <c r="K1022" s="5">
        <f t="shared" si="49"/>
        <v>8627.8651335273207</v>
      </c>
    </row>
    <row r="1023" spans="1:11" outlineLevel="2" x14ac:dyDescent="0.25">
      <c r="A1023" s="4" t="s">
        <v>352</v>
      </c>
      <c r="B1023" s="4" t="s">
        <v>353</v>
      </c>
      <c r="C1023" s="4" t="s">
        <v>141</v>
      </c>
      <c r="D1023" s="4" t="s">
        <v>142</v>
      </c>
      <c r="E1023" s="4">
        <v>39.590000000000003</v>
      </c>
      <c r="F1023" s="5">
        <v>166788.91</v>
      </c>
      <c r="G1023" s="5">
        <v>181763.91883736401</v>
      </c>
      <c r="H1023" s="5">
        <v>348552.82883736398</v>
      </c>
      <c r="I1023" s="5">
        <v>4212.9050265218502</v>
      </c>
      <c r="J1023" s="5">
        <v>4591.1573336035199</v>
      </c>
      <c r="K1023" s="5">
        <f t="shared" si="49"/>
        <v>8804.0623601253701</v>
      </c>
    </row>
    <row r="1024" spans="1:11" outlineLevel="2" x14ac:dyDescent="0.25">
      <c r="A1024" s="4" t="s">
        <v>363</v>
      </c>
      <c r="B1024" s="4" t="s">
        <v>364</v>
      </c>
      <c r="C1024" s="4" t="s">
        <v>141</v>
      </c>
      <c r="D1024" s="4" t="s">
        <v>142</v>
      </c>
      <c r="E1024" s="4">
        <v>49.13</v>
      </c>
      <c r="F1024" s="5">
        <v>223560.6</v>
      </c>
      <c r="G1024" s="5">
        <v>204870.91976508399</v>
      </c>
      <c r="H1024" s="5">
        <v>428431.51976508403</v>
      </c>
      <c r="I1024" s="5">
        <v>4550.3887645023397</v>
      </c>
      <c r="J1024" s="5">
        <v>4169.9759773068199</v>
      </c>
      <c r="K1024" s="5">
        <f t="shared" si="49"/>
        <v>8720.3647418091605</v>
      </c>
    </row>
    <row r="1025" spans="1:11" outlineLevel="2" x14ac:dyDescent="0.25">
      <c r="A1025" s="4" t="s">
        <v>373</v>
      </c>
      <c r="B1025" s="4" t="s">
        <v>640</v>
      </c>
      <c r="C1025" s="4" t="s">
        <v>141</v>
      </c>
      <c r="D1025" s="4" t="s">
        <v>142</v>
      </c>
      <c r="E1025" s="4">
        <v>42.87</v>
      </c>
      <c r="F1025" s="5">
        <v>394659.67</v>
      </c>
      <c r="G1025" s="5">
        <v>213275.74544758801</v>
      </c>
      <c r="H1025" s="5">
        <v>607935.41544758796</v>
      </c>
      <c r="I1025" s="5">
        <v>9205.9638441800798</v>
      </c>
      <c r="J1025" s="5">
        <v>4974.9415779703204</v>
      </c>
      <c r="K1025" s="5">
        <f t="shared" si="49"/>
        <v>14180.905422150401</v>
      </c>
    </row>
    <row r="1026" spans="1:11" outlineLevel="2" x14ac:dyDescent="0.25">
      <c r="A1026" s="4" t="s">
        <v>383</v>
      </c>
      <c r="B1026" s="4" t="s">
        <v>384</v>
      </c>
      <c r="C1026" s="4" t="s">
        <v>141</v>
      </c>
      <c r="D1026" s="4" t="s">
        <v>142</v>
      </c>
      <c r="E1026" s="4">
        <v>82</v>
      </c>
      <c r="F1026" s="5">
        <v>441351.08</v>
      </c>
      <c r="G1026" s="5">
        <v>293586.43175931799</v>
      </c>
      <c r="H1026" s="5">
        <v>734937.51175931795</v>
      </c>
      <c r="I1026" s="5">
        <v>5382.3302439024401</v>
      </c>
      <c r="J1026" s="5">
        <v>3580.3223385282699</v>
      </c>
      <c r="K1026" s="5">
        <f t="shared" si="49"/>
        <v>8962.65258243071</v>
      </c>
    </row>
    <row r="1027" spans="1:11" outlineLevel="2" x14ac:dyDescent="0.25">
      <c r="A1027" s="4" t="s">
        <v>399</v>
      </c>
      <c r="B1027" s="4" t="s">
        <v>400</v>
      </c>
      <c r="C1027" s="4" t="s">
        <v>141</v>
      </c>
      <c r="D1027" s="4" t="s">
        <v>142</v>
      </c>
      <c r="E1027" s="4">
        <v>80.45</v>
      </c>
      <c r="F1027" s="5">
        <v>407615.48</v>
      </c>
      <c r="G1027" s="5">
        <v>261862.987295575</v>
      </c>
      <c r="H1027" s="5">
        <v>669478.46729557496</v>
      </c>
      <c r="I1027" s="5">
        <v>5066.69334990677</v>
      </c>
      <c r="J1027" s="5">
        <v>3254.9780894415799</v>
      </c>
      <c r="K1027" s="5">
        <f t="shared" si="49"/>
        <v>8321.6714393483489</v>
      </c>
    </row>
    <row r="1028" spans="1:11" outlineLevel="1" x14ac:dyDescent="0.25">
      <c r="A1028" s="4"/>
      <c r="B1028" s="4"/>
      <c r="C1028" s="7" t="s">
        <v>491</v>
      </c>
      <c r="D1028" s="4"/>
      <c r="E1028" s="4">
        <f>SUBTOTAL(9,E1015:E1027)</f>
        <v>869.16000000000008</v>
      </c>
      <c r="F1028" s="5">
        <f>SUBTOTAL(9,F1015:F1027)</f>
        <v>5194886.2300000004</v>
      </c>
      <c r="G1028" s="5">
        <f>SUBTOTAL(9,G1015:G1027)</f>
        <v>3783190.4192034262</v>
      </c>
      <c r="H1028" s="5">
        <f>SUBTOTAL(9,H1015:H1027)</f>
        <v>8978076.6492034271</v>
      </c>
      <c r="I1028" s="5"/>
      <c r="J1028" s="5"/>
      <c r="K1028" s="5"/>
    </row>
    <row r="1029" spans="1:11" outlineLevel="2" x14ac:dyDescent="0.25">
      <c r="A1029" s="4" t="s">
        <v>167</v>
      </c>
      <c r="B1029" s="4" t="s">
        <v>168</v>
      </c>
      <c r="C1029" s="4" t="s">
        <v>187</v>
      </c>
      <c r="D1029" s="4" t="s">
        <v>188</v>
      </c>
      <c r="E1029" s="4">
        <v>15.5</v>
      </c>
      <c r="F1029" s="5">
        <v>51248.13</v>
      </c>
      <c r="G1029" s="5">
        <v>79883.3993068009</v>
      </c>
      <c r="H1029" s="5">
        <v>131131.52930680101</v>
      </c>
      <c r="I1029" s="5">
        <v>3306.3309677419402</v>
      </c>
      <c r="J1029" s="5">
        <v>5153.7676972129602</v>
      </c>
      <c r="K1029" s="5">
        <f t="shared" ref="K1029:K1034" si="50">I1029+J1029</f>
        <v>8460.0986649549013</v>
      </c>
    </row>
    <row r="1030" spans="1:11" outlineLevel="2" x14ac:dyDescent="0.25">
      <c r="A1030" s="4" t="s">
        <v>216</v>
      </c>
      <c r="B1030" s="4" t="s">
        <v>217</v>
      </c>
      <c r="C1030" s="4" t="s">
        <v>187</v>
      </c>
      <c r="D1030" s="4" t="s">
        <v>188</v>
      </c>
      <c r="E1030" s="4">
        <v>32.47</v>
      </c>
      <c r="F1030" s="5">
        <v>197132.39</v>
      </c>
      <c r="G1030" s="5">
        <v>123930.973950731</v>
      </c>
      <c r="H1030" s="5">
        <v>321063.363950731</v>
      </c>
      <c r="I1030" s="5">
        <v>6071.2161995688302</v>
      </c>
      <c r="J1030" s="5">
        <v>3816.7839221044201</v>
      </c>
      <c r="K1030" s="5">
        <f t="shared" si="50"/>
        <v>9888.0001216732508</v>
      </c>
    </row>
    <row r="1031" spans="1:11" outlineLevel="2" x14ac:dyDescent="0.25">
      <c r="A1031" s="4" t="s">
        <v>258</v>
      </c>
      <c r="B1031" s="4" t="s">
        <v>259</v>
      </c>
      <c r="C1031" s="4" t="s">
        <v>187</v>
      </c>
      <c r="D1031" s="4" t="s">
        <v>188</v>
      </c>
      <c r="E1031" s="4">
        <v>23.7</v>
      </c>
      <c r="F1031" s="5">
        <v>85404</v>
      </c>
      <c r="G1031" s="5">
        <v>102133.622817273</v>
      </c>
      <c r="H1031" s="5">
        <v>187537.62281727299</v>
      </c>
      <c r="I1031" s="5">
        <v>3603.5443037974701</v>
      </c>
      <c r="J1031" s="5">
        <v>4309.4355619102598</v>
      </c>
      <c r="K1031" s="5">
        <f t="shared" si="50"/>
        <v>7912.9798657077299</v>
      </c>
    </row>
    <row r="1032" spans="1:11" outlineLevel="2" x14ac:dyDescent="0.25">
      <c r="A1032" s="4" t="s">
        <v>270</v>
      </c>
      <c r="B1032" s="4" t="s">
        <v>271</v>
      </c>
      <c r="C1032" s="4" t="s">
        <v>187</v>
      </c>
      <c r="D1032" s="4" t="s">
        <v>188</v>
      </c>
      <c r="E1032" s="4">
        <v>1.5</v>
      </c>
      <c r="F1032" s="5">
        <v>32752.6</v>
      </c>
      <c r="G1032" s="5">
        <v>6068.4817497557196</v>
      </c>
      <c r="H1032" s="5">
        <v>38821.0817497557</v>
      </c>
      <c r="I1032" s="5">
        <v>21835.066666666698</v>
      </c>
      <c r="J1032" s="5">
        <v>4045.6544998371501</v>
      </c>
      <c r="K1032" s="5">
        <f t="shared" si="50"/>
        <v>25880.721166503849</v>
      </c>
    </row>
    <row r="1033" spans="1:11" outlineLevel="2" x14ac:dyDescent="0.25">
      <c r="A1033" s="4" t="s">
        <v>345</v>
      </c>
      <c r="B1033" s="4" t="s">
        <v>346</v>
      </c>
      <c r="C1033" s="4" t="s">
        <v>187</v>
      </c>
      <c r="D1033" s="4" t="s">
        <v>188</v>
      </c>
      <c r="E1033" s="4">
        <v>26.23</v>
      </c>
      <c r="F1033" s="5">
        <v>95639.95</v>
      </c>
      <c r="G1033" s="5">
        <v>109242.638684391</v>
      </c>
      <c r="H1033" s="5">
        <v>204882.588684391</v>
      </c>
      <c r="I1033" s="5">
        <v>3646.2047274113602</v>
      </c>
      <c r="J1033" s="5">
        <v>4164.7975098891102</v>
      </c>
      <c r="K1033" s="5">
        <f t="shared" si="50"/>
        <v>7811.0022373004704</v>
      </c>
    </row>
    <row r="1034" spans="1:11" outlineLevel="2" x14ac:dyDescent="0.25">
      <c r="A1034" s="4" t="s">
        <v>378</v>
      </c>
      <c r="B1034" s="4" t="s">
        <v>641</v>
      </c>
      <c r="C1034" s="4" t="s">
        <v>187</v>
      </c>
      <c r="D1034" s="4" t="s">
        <v>188</v>
      </c>
      <c r="E1034" s="4">
        <v>88</v>
      </c>
      <c r="F1034" s="5">
        <v>422474.37</v>
      </c>
      <c r="G1034" s="5">
        <v>371766.28161735099</v>
      </c>
      <c r="H1034" s="5">
        <v>794240.65161735099</v>
      </c>
      <c r="I1034" s="5">
        <v>4800.8451136363601</v>
      </c>
      <c r="J1034" s="5">
        <v>4224.6168365608</v>
      </c>
      <c r="K1034" s="5">
        <f t="shared" si="50"/>
        <v>9025.4619501971611</v>
      </c>
    </row>
    <row r="1035" spans="1:11" outlineLevel="1" x14ac:dyDescent="0.25">
      <c r="A1035" s="4"/>
      <c r="B1035" s="4"/>
      <c r="C1035" s="7" t="s">
        <v>492</v>
      </c>
      <c r="D1035" s="4"/>
      <c r="E1035" s="4">
        <f>SUBTOTAL(9,E1029:E1034)</f>
        <v>187.4</v>
      </c>
      <c r="F1035" s="5">
        <f>SUBTOTAL(9,F1029:F1034)</f>
        <v>884651.44</v>
      </c>
      <c r="G1035" s="5">
        <f>SUBTOTAL(9,G1029:G1034)</f>
        <v>793025.39812630264</v>
      </c>
      <c r="H1035" s="5">
        <f>SUBTOTAL(9,H1029:H1034)</f>
        <v>1677676.8381263027</v>
      </c>
      <c r="I1035" s="5"/>
      <c r="J1035" s="5"/>
      <c r="K1035" s="5"/>
    </row>
    <row r="1036" spans="1:11" outlineLevel="2" x14ac:dyDescent="0.25">
      <c r="A1036" s="4" t="s">
        <v>167</v>
      </c>
      <c r="B1036" s="4" t="s">
        <v>168</v>
      </c>
      <c r="C1036" s="4" t="s">
        <v>143</v>
      </c>
      <c r="D1036" s="4" t="s">
        <v>144</v>
      </c>
      <c r="E1036" s="4">
        <v>33</v>
      </c>
      <c r="F1036" s="5">
        <v>195441.65</v>
      </c>
      <c r="G1036" s="5">
        <v>170074.334008028</v>
      </c>
      <c r="H1036" s="5">
        <v>365515.984008028</v>
      </c>
      <c r="I1036" s="5">
        <v>5922.4742424242404</v>
      </c>
      <c r="J1036" s="5">
        <v>5153.7676972129602</v>
      </c>
      <c r="K1036" s="5">
        <f t="shared" ref="K1036:K1041" si="51">I1036+J1036</f>
        <v>11076.241939637201</v>
      </c>
    </row>
    <row r="1037" spans="1:11" outlineLevel="2" x14ac:dyDescent="0.25">
      <c r="A1037" s="4" t="s">
        <v>307</v>
      </c>
      <c r="B1037" s="4" t="s">
        <v>308</v>
      </c>
      <c r="C1037" s="4" t="s">
        <v>143</v>
      </c>
      <c r="D1037" s="4" t="s">
        <v>144</v>
      </c>
      <c r="E1037" s="4">
        <v>8.83</v>
      </c>
      <c r="F1037" s="5">
        <v>112438.71</v>
      </c>
      <c r="G1037" s="5">
        <v>42120.550925146701</v>
      </c>
      <c r="H1037" s="5">
        <v>154559.26092514701</v>
      </c>
      <c r="I1037" s="5">
        <v>12733.7157417894</v>
      </c>
      <c r="J1037" s="5">
        <v>4770.1643176836596</v>
      </c>
      <c r="K1037" s="5">
        <f t="shared" si="51"/>
        <v>17503.88005947306</v>
      </c>
    </row>
    <row r="1038" spans="1:11" outlineLevel="2" x14ac:dyDescent="0.25">
      <c r="A1038" s="4" t="s">
        <v>335</v>
      </c>
      <c r="B1038" s="4" t="s">
        <v>336</v>
      </c>
      <c r="C1038" s="4" t="s">
        <v>143</v>
      </c>
      <c r="D1038" s="4" t="s">
        <v>144</v>
      </c>
      <c r="E1038" s="4">
        <v>8.27</v>
      </c>
      <c r="F1038" s="5">
        <v>99494.29</v>
      </c>
      <c r="G1038" s="5">
        <v>39129.493899508103</v>
      </c>
      <c r="H1038" s="5">
        <v>138623.78389950801</v>
      </c>
      <c r="I1038" s="5">
        <v>12030.7484885127</v>
      </c>
      <c r="J1038" s="5">
        <v>4731.4986577397904</v>
      </c>
      <c r="K1038" s="5">
        <f t="shared" si="51"/>
        <v>16762.247146252492</v>
      </c>
    </row>
    <row r="1039" spans="1:11" outlineLevel="2" x14ac:dyDescent="0.25">
      <c r="A1039" s="4" t="s">
        <v>352</v>
      </c>
      <c r="B1039" s="4" t="s">
        <v>353</v>
      </c>
      <c r="C1039" s="4" t="s">
        <v>143</v>
      </c>
      <c r="D1039" s="4" t="s">
        <v>144</v>
      </c>
      <c r="E1039" s="4">
        <v>10.67</v>
      </c>
      <c r="F1039" s="5">
        <v>50327</v>
      </c>
      <c r="G1039" s="5">
        <v>48987.648749549597</v>
      </c>
      <c r="H1039" s="5">
        <v>99314.648749549597</v>
      </c>
      <c r="I1039" s="5">
        <v>4716.6822867853798</v>
      </c>
      <c r="J1039" s="5">
        <v>4591.1573336035199</v>
      </c>
      <c r="K1039" s="5">
        <f t="shared" si="51"/>
        <v>9307.8396203888988</v>
      </c>
    </row>
    <row r="1040" spans="1:11" outlineLevel="2" x14ac:dyDescent="0.25">
      <c r="A1040" s="4" t="s">
        <v>383</v>
      </c>
      <c r="B1040" s="4" t="s">
        <v>384</v>
      </c>
      <c r="C1040" s="4" t="s">
        <v>143</v>
      </c>
      <c r="D1040" s="4" t="s">
        <v>144</v>
      </c>
      <c r="E1040" s="4">
        <v>85.07</v>
      </c>
      <c r="F1040" s="5">
        <v>456446.29</v>
      </c>
      <c r="G1040" s="5">
        <v>304578.02133860003</v>
      </c>
      <c r="H1040" s="5">
        <v>761024.3113386</v>
      </c>
      <c r="I1040" s="5">
        <v>5365.5376748560002</v>
      </c>
      <c r="J1040" s="5">
        <v>3580.3223385282699</v>
      </c>
      <c r="K1040" s="5">
        <f t="shared" si="51"/>
        <v>8945.8600133842701</v>
      </c>
    </row>
    <row r="1041" spans="1:11" outlineLevel="2" x14ac:dyDescent="0.25">
      <c r="A1041" s="4" t="s">
        <v>399</v>
      </c>
      <c r="B1041" s="4" t="s">
        <v>400</v>
      </c>
      <c r="C1041" s="4" t="s">
        <v>143</v>
      </c>
      <c r="D1041" s="4" t="s">
        <v>144</v>
      </c>
      <c r="E1041" s="4">
        <v>13.7</v>
      </c>
      <c r="F1041" s="5">
        <v>93903.82</v>
      </c>
      <c r="G1041" s="5">
        <v>44593.199825349599</v>
      </c>
      <c r="H1041" s="5">
        <v>138497.01982535</v>
      </c>
      <c r="I1041" s="5">
        <v>6854.2934306569396</v>
      </c>
      <c r="J1041" s="5">
        <v>3254.9780894415799</v>
      </c>
      <c r="K1041" s="5">
        <f t="shared" si="51"/>
        <v>10109.271520098519</v>
      </c>
    </row>
    <row r="1042" spans="1:11" outlineLevel="1" x14ac:dyDescent="0.25">
      <c r="A1042" s="4"/>
      <c r="B1042" s="4"/>
      <c r="C1042" s="7" t="s">
        <v>493</v>
      </c>
      <c r="D1042" s="4"/>
      <c r="E1042" s="4">
        <f>SUBTOTAL(9,E1036:E1041)</f>
        <v>159.53999999999996</v>
      </c>
      <c r="F1042" s="5">
        <f>SUBTOTAL(9,F1036:F1041)</f>
        <v>1008051.76</v>
      </c>
      <c r="G1042" s="5">
        <f>SUBTOTAL(9,G1036:G1041)</f>
        <v>649483.24874618195</v>
      </c>
      <c r="H1042" s="5">
        <f>SUBTOTAL(9,H1036:H1041)</f>
        <v>1657535.0087461828</v>
      </c>
      <c r="I1042" s="5"/>
      <c r="J1042" s="5"/>
      <c r="K1042" s="5"/>
    </row>
    <row r="1043" spans="1:11" outlineLevel="2" x14ac:dyDescent="0.25">
      <c r="A1043" s="4" t="s">
        <v>335</v>
      </c>
      <c r="B1043" s="4" t="s">
        <v>336</v>
      </c>
      <c r="C1043" s="4" t="s">
        <v>339</v>
      </c>
      <c r="D1043" s="4" t="s">
        <v>340</v>
      </c>
      <c r="E1043" s="4">
        <v>12.6</v>
      </c>
      <c r="F1043" s="5">
        <v>93297.57</v>
      </c>
      <c r="G1043" s="5">
        <v>59616.883087521303</v>
      </c>
      <c r="H1043" s="5">
        <v>152914.45308752099</v>
      </c>
      <c r="I1043" s="5">
        <v>7404.5690476190503</v>
      </c>
      <c r="J1043" s="5">
        <v>4731.4986577397904</v>
      </c>
      <c r="K1043" s="5">
        <f>I1043+J1043</f>
        <v>12136.067705358841</v>
      </c>
    </row>
    <row r="1044" spans="1:11" outlineLevel="2" x14ac:dyDescent="0.25">
      <c r="A1044" s="4" t="s">
        <v>347</v>
      </c>
      <c r="B1044" s="4" t="s">
        <v>348</v>
      </c>
      <c r="C1044" s="4" t="s">
        <v>339</v>
      </c>
      <c r="D1044" s="4" t="s">
        <v>340</v>
      </c>
      <c r="E1044" s="4">
        <v>13.53</v>
      </c>
      <c r="F1044" s="5">
        <v>105681.83</v>
      </c>
      <c r="G1044" s="5">
        <v>65736.820428266496</v>
      </c>
      <c r="H1044" s="5">
        <v>171418.650428266</v>
      </c>
      <c r="I1044" s="5">
        <v>7810.9260901699899</v>
      </c>
      <c r="J1044" s="5">
        <v>4858.5972230795596</v>
      </c>
      <c r="K1044" s="5">
        <f>I1044+J1044</f>
        <v>12669.523313249549</v>
      </c>
    </row>
    <row r="1045" spans="1:11" outlineLevel="1" x14ac:dyDescent="0.25">
      <c r="A1045" s="4"/>
      <c r="B1045" s="4"/>
      <c r="C1045" s="7" t="s">
        <v>494</v>
      </c>
      <c r="D1045" s="4"/>
      <c r="E1045" s="4">
        <f>SUBTOTAL(9,E1043:E1044)</f>
        <v>26.13</v>
      </c>
      <c r="F1045" s="5">
        <f>SUBTOTAL(9,F1043:F1044)</f>
        <v>198979.40000000002</v>
      </c>
      <c r="G1045" s="5">
        <f>SUBTOTAL(9,G1043:G1044)</f>
        <v>125353.7035157878</v>
      </c>
      <c r="H1045" s="5">
        <f>SUBTOTAL(9,H1043:H1044)</f>
        <v>324333.10351578699</v>
      </c>
      <c r="I1045" s="5"/>
      <c r="J1045" s="5"/>
      <c r="K1045" s="5"/>
    </row>
    <row r="1046" spans="1:11" outlineLevel="2" x14ac:dyDescent="0.25">
      <c r="A1046" s="4" t="s">
        <v>216</v>
      </c>
      <c r="B1046" s="4" t="s">
        <v>217</v>
      </c>
      <c r="C1046" s="4" t="s">
        <v>228</v>
      </c>
      <c r="D1046" s="4" t="s">
        <v>229</v>
      </c>
      <c r="E1046" s="4">
        <v>53.6</v>
      </c>
      <c r="F1046" s="5">
        <v>212766.28</v>
      </c>
      <c r="G1046" s="5">
        <v>204579.61822479701</v>
      </c>
      <c r="H1046" s="5">
        <v>417345.89822479698</v>
      </c>
      <c r="I1046" s="5">
        <v>3969.5201492537299</v>
      </c>
      <c r="J1046" s="5">
        <v>3816.7839221044201</v>
      </c>
      <c r="K1046" s="5">
        <f t="shared" ref="K1046:K1055" si="52">I1046+J1046</f>
        <v>7786.3040713581504</v>
      </c>
    </row>
    <row r="1047" spans="1:11" outlineLevel="2" x14ac:dyDescent="0.25">
      <c r="A1047" s="4" t="s">
        <v>258</v>
      </c>
      <c r="B1047" s="4" t="s">
        <v>259</v>
      </c>
      <c r="C1047" s="4" t="s">
        <v>228</v>
      </c>
      <c r="D1047" s="4" t="s">
        <v>229</v>
      </c>
      <c r="E1047" s="4">
        <v>135.80000000000001</v>
      </c>
      <c r="F1047" s="5">
        <v>618527.09</v>
      </c>
      <c r="G1047" s="5">
        <v>585221.34930741403</v>
      </c>
      <c r="H1047" s="5">
        <v>1203748.43930741</v>
      </c>
      <c r="I1047" s="5">
        <v>4554.6913843888096</v>
      </c>
      <c r="J1047" s="5">
        <v>4309.4355619102598</v>
      </c>
      <c r="K1047" s="5">
        <f t="shared" si="52"/>
        <v>8864.1269462990695</v>
      </c>
    </row>
    <row r="1048" spans="1:11" outlineLevel="2" x14ac:dyDescent="0.25">
      <c r="A1048" s="4" t="s">
        <v>288</v>
      </c>
      <c r="B1048" s="4" t="s">
        <v>627</v>
      </c>
      <c r="C1048" s="4" t="s">
        <v>228</v>
      </c>
      <c r="D1048" s="4" t="s">
        <v>229</v>
      </c>
      <c r="E1048" s="4">
        <v>37.799999999999997</v>
      </c>
      <c r="F1048" s="5">
        <v>299929.99</v>
      </c>
      <c r="G1048" s="5">
        <v>153020.53878680599</v>
      </c>
      <c r="H1048" s="5">
        <v>452950.52878680598</v>
      </c>
      <c r="I1048" s="5">
        <v>7934.6558201058197</v>
      </c>
      <c r="J1048" s="5">
        <v>4048.1624017673598</v>
      </c>
      <c r="K1048" s="5">
        <f t="shared" si="52"/>
        <v>11982.81822187318</v>
      </c>
    </row>
    <row r="1049" spans="1:11" outlineLevel="2" x14ac:dyDescent="0.25">
      <c r="A1049" s="4" t="s">
        <v>301</v>
      </c>
      <c r="B1049" s="4" t="s">
        <v>302</v>
      </c>
      <c r="C1049" s="4" t="s">
        <v>228</v>
      </c>
      <c r="D1049" s="4" t="s">
        <v>229</v>
      </c>
      <c r="E1049" s="4">
        <v>12.73</v>
      </c>
      <c r="F1049" s="5">
        <v>117587.76</v>
      </c>
      <c r="G1049" s="5">
        <v>67268.185357181093</v>
      </c>
      <c r="H1049" s="5">
        <v>184855.94535718099</v>
      </c>
      <c r="I1049" s="5">
        <v>9237.0589159465799</v>
      </c>
      <c r="J1049" s="5">
        <v>5284.2250869741601</v>
      </c>
      <c r="K1049" s="5">
        <f t="shared" si="52"/>
        <v>14521.28400292074</v>
      </c>
    </row>
    <row r="1050" spans="1:11" outlineLevel="2" x14ac:dyDescent="0.25">
      <c r="A1050" s="4" t="s">
        <v>307</v>
      </c>
      <c r="B1050" s="4" t="s">
        <v>308</v>
      </c>
      <c r="C1050" s="4" t="s">
        <v>228</v>
      </c>
      <c r="D1050" s="4" t="s">
        <v>229</v>
      </c>
      <c r="E1050" s="4">
        <v>38.1</v>
      </c>
      <c r="F1050" s="5">
        <v>321054.7</v>
      </c>
      <c r="G1050" s="5">
        <v>181743.26050374701</v>
      </c>
      <c r="H1050" s="5">
        <v>502797.96050374699</v>
      </c>
      <c r="I1050" s="5">
        <v>8426.6325459317595</v>
      </c>
      <c r="J1050" s="5">
        <v>4770.1643176836596</v>
      </c>
      <c r="K1050" s="5">
        <f t="shared" si="52"/>
        <v>13196.796863615418</v>
      </c>
    </row>
    <row r="1051" spans="1:11" outlineLevel="2" x14ac:dyDescent="0.25">
      <c r="A1051" s="4" t="s">
        <v>335</v>
      </c>
      <c r="B1051" s="4" t="s">
        <v>336</v>
      </c>
      <c r="C1051" s="4" t="s">
        <v>228</v>
      </c>
      <c r="D1051" s="4" t="s">
        <v>229</v>
      </c>
      <c r="E1051" s="4">
        <v>17.8</v>
      </c>
      <c r="F1051" s="5">
        <v>153990.48000000001</v>
      </c>
      <c r="G1051" s="5">
        <v>84220.676107768304</v>
      </c>
      <c r="H1051" s="5">
        <v>238211.15610776801</v>
      </c>
      <c r="I1051" s="5">
        <v>8651.1505617977491</v>
      </c>
      <c r="J1051" s="5">
        <v>4731.4986577397904</v>
      </c>
      <c r="K1051" s="5">
        <f t="shared" si="52"/>
        <v>13382.649219537539</v>
      </c>
    </row>
    <row r="1052" spans="1:11" outlineLevel="2" x14ac:dyDescent="0.25">
      <c r="A1052" s="4" t="s">
        <v>347</v>
      </c>
      <c r="B1052" s="4" t="s">
        <v>348</v>
      </c>
      <c r="C1052" s="4" t="s">
        <v>228</v>
      </c>
      <c r="D1052" s="4" t="s">
        <v>229</v>
      </c>
      <c r="E1052" s="4">
        <v>24.17</v>
      </c>
      <c r="F1052" s="5">
        <v>150728.67000000001</v>
      </c>
      <c r="G1052" s="5">
        <v>117432.294881833</v>
      </c>
      <c r="H1052" s="5">
        <v>268160.964881833</v>
      </c>
      <c r="I1052" s="5">
        <v>6236.1882498965697</v>
      </c>
      <c r="J1052" s="5">
        <v>4858.5972230795596</v>
      </c>
      <c r="K1052" s="5">
        <f t="shared" si="52"/>
        <v>11094.785472976129</v>
      </c>
    </row>
    <row r="1053" spans="1:11" outlineLevel="2" x14ac:dyDescent="0.25">
      <c r="A1053" s="4" t="s">
        <v>352</v>
      </c>
      <c r="B1053" s="4" t="s">
        <v>353</v>
      </c>
      <c r="C1053" s="4" t="s">
        <v>228</v>
      </c>
      <c r="D1053" s="4" t="s">
        <v>229</v>
      </c>
      <c r="E1053" s="4">
        <v>15.73</v>
      </c>
      <c r="F1053" s="5">
        <v>94905</v>
      </c>
      <c r="G1053" s="5">
        <v>72218.904857583402</v>
      </c>
      <c r="H1053" s="5">
        <v>167123.90485758299</v>
      </c>
      <c r="I1053" s="5">
        <v>6033.3757151938999</v>
      </c>
      <c r="J1053" s="5">
        <v>4591.1573336035199</v>
      </c>
      <c r="K1053" s="5">
        <f t="shared" si="52"/>
        <v>10624.533048797421</v>
      </c>
    </row>
    <row r="1054" spans="1:11" outlineLevel="2" x14ac:dyDescent="0.25">
      <c r="A1054" s="4" t="s">
        <v>389</v>
      </c>
      <c r="B1054" s="4" t="s">
        <v>390</v>
      </c>
      <c r="C1054" s="4" t="s">
        <v>228</v>
      </c>
      <c r="D1054" s="4" t="s">
        <v>229</v>
      </c>
      <c r="E1054" s="4">
        <v>34.43</v>
      </c>
      <c r="F1054" s="5">
        <v>228787.87</v>
      </c>
      <c r="G1054" s="5">
        <v>159357.068026094</v>
      </c>
      <c r="H1054" s="5">
        <v>388144.93802609399</v>
      </c>
      <c r="I1054" s="5">
        <v>6645.0151031077503</v>
      </c>
      <c r="J1054" s="5">
        <v>4628.4364805720097</v>
      </c>
      <c r="K1054" s="5">
        <f t="shared" si="52"/>
        <v>11273.45158367976</v>
      </c>
    </row>
    <row r="1055" spans="1:11" outlineLevel="2" x14ac:dyDescent="0.25">
      <c r="A1055" s="4" t="s">
        <v>399</v>
      </c>
      <c r="B1055" s="4" t="s">
        <v>400</v>
      </c>
      <c r="C1055" s="4" t="s">
        <v>228</v>
      </c>
      <c r="D1055" s="4" t="s">
        <v>229</v>
      </c>
      <c r="E1055" s="4">
        <v>44.5</v>
      </c>
      <c r="F1055" s="5">
        <v>260911.53</v>
      </c>
      <c r="G1055" s="5">
        <v>144846.52498014999</v>
      </c>
      <c r="H1055" s="5">
        <v>405758.05498015002</v>
      </c>
      <c r="I1055" s="5">
        <v>5863.1804494382004</v>
      </c>
      <c r="J1055" s="5">
        <v>3254.9780894415799</v>
      </c>
      <c r="K1055" s="5">
        <f t="shared" si="52"/>
        <v>9118.1585388797794</v>
      </c>
    </row>
    <row r="1056" spans="1:11" outlineLevel="1" x14ac:dyDescent="0.25">
      <c r="A1056" s="4"/>
      <c r="B1056" s="4"/>
      <c r="C1056" s="7" t="s">
        <v>495</v>
      </c>
      <c r="D1056" s="4"/>
      <c r="E1056" s="4">
        <f>SUBTOTAL(9,E1046:E1055)</f>
        <v>414.66</v>
      </c>
      <c r="F1056" s="5">
        <f>SUBTOTAL(9,F1046:F1055)</f>
        <v>2459189.3699999996</v>
      </c>
      <c r="G1056" s="5">
        <f>SUBTOTAL(9,G1046:G1055)</f>
        <v>1769908.4210333736</v>
      </c>
      <c r="H1056" s="5">
        <f>SUBTOTAL(9,H1046:H1055)</f>
        <v>4229097.7910333686</v>
      </c>
      <c r="I1056" s="5"/>
      <c r="J1056" s="5"/>
      <c r="K1056" s="5"/>
    </row>
    <row r="1057" spans="1:11" outlineLevel="2" x14ac:dyDescent="0.25">
      <c r="A1057" s="4" t="s">
        <v>238</v>
      </c>
      <c r="B1057" s="4" t="s">
        <v>239</v>
      </c>
      <c r="C1057" s="4" t="s">
        <v>242</v>
      </c>
      <c r="D1057" s="4" t="s">
        <v>243</v>
      </c>
      <c r="E1057" s="4">
        <v>37.97</v>
      </c>
      <c r="F1057" s="5">
        <v>244350.02</v>
      </c>
      <c r="G1057" s="5">
        <v>166590.41288838</v>
      </c>
      <c r="H1057" s="5">
        <v>410940.43288838002</v>
      </c>
      <c r="I1057" s="5">
        <v>6435.3442191203603</v>
      </c>
      <c r="J1057" s="5">
        <v>4387.4219881058798</v>
      </c>
      <c r="K1057" s="5">
        <f>I1057+J1057</f>
        <v>10822.766207226239</v>
      </c>
    </row>
    <row r="1058" spans="1:11" outlineLevel="2" x14ac:dyDescent="0.25">
      <c r="A1058" s="4" t="s">
        <v>301</v>
      </c>
      <c r="B1058" s="4" t="s">
        <v>302</v>
      </c>
      <c r="C1058" s="4" t="s">
        <v>242</v>
      </c>
      <c r="D1058" s="4" t="s">
        <v>243</v>
      </c>
      <c r="E1058" s="4">
        <v>13.06</v>
      </c>
      <c r="F1058" s="5">
        <v>119140</v>
      </c>
      <c r="G1058" s="5">
        <v>69011.979635882599</v>
      </c>
      <c r="H1058" s="5">
        <v>188151.97963588301</v>
      </c>
      <c r="I1058" s="5">
        <v>9122.5114854517597</v>
      </c>
      <c r="J1058" s="5">
        <v>5284.2250869741601</v>
      </c>
      <c r="K1058" s="5">
        <f>I1058+J1058</f>
        <v>14406.73657242592</v>
      </c>
    </row>
    <row r="1059" spans="1:11" outlineLevel="2" x14ac:dyDescent="0.25">
      <c r="A1059" s="4" t="s">
        <v>307</v>
      </c>
      <c r="B1059" s="4" t="s">
        <v>308</v>
      </c>
      <c r="C1059" s="4" t="s">
        <v>242</v>
      </c>
      <c r="D1059" s="4" t="s">
        <v>243</v>
      </c>
      <c r="E1059" s="4">
        <v>2.5299999999999998</v>
      </c>
      <c r="F1059" s="5">
        <v>30355.05</v>
      </c>
      <c r="G1059" s="5">
        <v>12068.5157237397</v>
      </c>
      <c r="H1059" s="5">
        <v>42423.565723739703</v>
      </c>
      <c r="I1059" s="5">
        <v>11998.043478260901</v>
      </c>
      <c r="J1059" s="5">
        <v>4770.1643176836596</v>
      </c>
      <c r="K1059" s="5">
        <f>I1059+J1059</f>
        <v>16768.20779594456</v>
      </c>
    </row>
    <row r="1060" spans="1:11" outlineLevel="2" x14ac:dyDescent="0.25">
      <c r="A1060" s="4" t="s">
        <v>347</v>
      </c>
      <c r="B1060" s="4" t="s">
        <v>348</v>
      </c>
      <c r="C1060" s="4" t="s">
        <v>242</v>
      </c>
      <c r="D1060" s="4" t="s">
        <v>243</v>
      </c>
      <c r="E1060" s="4">
        <v>230.73</v>
      </c>
      <c r="F1060" s="5">
        <v>1031162.19</v>
      </c>
      <c r="G1060" s="5">
        <v>1121024.1372811501</v>
      </c>
      <c r="H1060" s="5">
        <v>2152186.32728115</v>
      </c>
      <c r="I1060" s="5">
        <v>4469.1292419711399</v>
      </c>
      <c r="J1060" s="5">
        <v>4858.5972230795596</v>
      </c>
      <c r="K1060" s="5">
        <f>I1060+J1060</f>
        <v>9327.7264650506986</v>
      </c>
    </row>
    <row r="1061" spans="1:11" outlineLevel="2" x14ac:dyDescent="0.25">
      <c r="A1061" s="4" t="s">
        <v>373</v>
      </c>
      <c r="B1061" s="4" t="s">
        <v>640</v>
      </c>
      <c r="C1061" s="4" t="s">
        <v>242</v>
      </c>
      <c r="D1061" s="4" t="s">
        <v>243</v>
      </c>
      <c r="E1061" s="4">
        <v>54.93</v>
      </c>
      <c r="F1061" s="5">
        <v>350759.35</v>
      </c>
      <c r="G1061" s="5">
        <v>273273.54087790998</v>
      </c>
      <c r="H1061" s="5">
        <v>624032.89087790996</v>
      </c>
      <c r="I1061" s="5">
        <v>6385.5698161296204</v>
      </c>
      <c r="J1061" s="5">
        <v>4974.9415779703204</v>
      </c>
      <c r="K1061" s="5">
        <f>I1061+J1061</f>
        <v>11360.51139409994</v>
      </c>
    </row>
    <row r="1062" spans="1:11" outlineLevel="1" x14ac:dyDescent="0.25">
      <c r="A1062" s="4"/>
      <c r="B1062" s="4"/>
      <c r="C1062" s="7" t="s">
        <v>496</v>
      </c>
      <c r="D1062" s="4"/>
      <c r="E1062" s="4">
        <f>SUBTOTAL(9,E1057:E1061)</f>
        <v>339.21999999999997</v>
      </c>
      <c r="F1062" s="5">
        <f>SUBTOTAL(9,F1057:F1061)</f>
        <v>1775766.6099999999</v>
      </c>
      <c r="G1062" s="5">
        <f>SUBTOTAL(9,G1057:G1061)</f>
        <v>1641968.5864070621</v>
      </c>
      <c r="H1062" s="5">
        <f>SUBTOTAL(9,H1057:H1061)</f>
        <v>3417735.1964070629</v>
      </c>
      <c r="I1062" s="5"/>
      <c r="J1062" s="5"/>
      <c r="K1062" s="5"/>
    </row>
    <row r="1063" spans="1:11" outlineLevel="2" x14ac:dyDescent="0.25">
      <c r="A1063" s="4" t="s">
        <v>360</v>
      </c>
      <c r="B1063" s="4" t="s">
        <v>639</v>
      </c>
      <c r="C1063" s="4" t="s">
        <v>361</v>
      </c>
      <c r="D1063" s="4" t="s">
        <v>362</v>
      </c>
      <c r="E1063" s="4">
        <v>31.67</v>
      </c>
      <c r="F1063" s="5">
        <v>230340.07</v>
      </c>
      <c r="G1063" s="5">
        <v>166107.875275247</v>
      </c>
      <c r="H1063" s="5">
        <v>396447.94527524698</v>
      </c>
      <c r="I1063" s="5">
        <v>7273.1313545942503</v>
      </c>
      <c r="J1063" s="5">
        <v>5244.9597497709901</v>
      </c>
      <c r="K1063" s="5">
        <f>I1063+J1063</f>
        <v>12518.091104365241</v>
      </c>
    </row>
    <row r="1064" spans="1:11" outlineLevel="1" x14ac:dyDescent="0.25">
      <c r="A1064" s="4"/>
      <c r="B1064" s="4"/>
      <c r="C1064" s="7" t="s">
        <v>497</v>
      </c>
      <c r="D1064" s="4"/>
      <c r="E1064" s="4">
        <f>SUBTOTAL(9,E1063:E1063)</f>
        <v>31.67</v>
      </c>
      <c r="F1064" s="5">
        <f>SUBTOTAL(9,F1063:F1063)</f>
        <v>230340.07</v>
      </c>
      <c r="G1064" s="5">
        <f>SUBTOTAL(9,G1063:G1063)</f>
        <v>166107.875275247</v>
      </c>
      <c r="H1064" s="5">
        <f>SUBTOTAL(9,H1063:H1063)</f>
        <v>396447.94527524698</v>
      </c>
      <c r="I1064" s="5"/>
      <c r="J1064" s="5"/>
      <c r="K1064" s="5"/>
    </row>
    <row r="1065" spans="1:11" outlineLevel="2" x14ac:dyDescent="0.25">
      <c r="A1065" s="4" t="s">
        <v>301</v>
      </c>
      <c r="B1065" s="4" t="s">
        <v>302</v>
      </c>
      <c r="C1065" s="4" t="s">
        <v>305</v>
      </c>
      <c r="D1065" s="4" t="s">
        <v>306</v>
      </c>
      <c r="E1065" s="4">
        <v>125.1</v>
      </c>
      <c r="F1065" s="5">
        <v>693542.74</v>
      </c>
      <c r="G1065" s="5">
        <v>661056.55838046805</v>
      </c>
      <c r="H1065" s="5">
        <v>1354599.2983804699</v>
      </c>
      <c r="I1065" s="5">
        <v>5543.9067945643501</v>
      </c>
      <c r="J1065" s="5">
        <v>5284.2250869741601</v>
      </c>
      <c r="K1065" s="5">
        <f>I1065+J1065</f>
        <v>10828.131881538509</v>
      </c>
    </row>
    <row r="1066" spans="1:11" outlineLevel="1" x14ac:dyDescent="0.25">
      <c r="A1066" s="4"/>
      <c r="B1066" s="4"/>
      <c r="C1066" s="7" t="s">
        <v>498</v>
      </c>
      <c r="D1066" s="4"/>
      <c r="E1066" s="4">
        <f>SUBTOTAL(9,E1065:E1065)</f>
        <v>125.1</v>
      </c>
      <c r="F1066" s="5">
        <f>SUBTOTAL(9,F1065:F1065)</f>
        <v>693542.74</v>
      </c>
      <c r="G1066" s="5">
        <f>SUBTOTAL(9,G1065:G1065)</f>
        <v>661056.55838046805</v>
      </c>
      <c r="H1066" s="5">
        <f>SUBTOTAL(9,H1065:H1065)</f>
        <v>1354599.2983804699</v>
      </c>
      <c r="I1066" s="5"/>
      <c r="J1066" s="5"/>
      <c r="K1066" s="5"/>
    </row>
    <row r="1067" spans="1:11" outlineLevel="2" x14ac:dyDescent="0.25">
      <c r="A1067" s="4" t="s">
        <v>12</v>
      </c>
      <c r="B1067" s="4" t="s">
        <v>13</v>
      </c>
      <c r="C1067" s="4" t="s">
        <v>74</v>
      </c>
      <c r="D1067" s="4" t="s">
        <v>75</v>
      </c>
      <c r="E1067" s="4">
        <v>167</v>
      </c>
      <c r="F1067" s="5">
        <v>943438.94</v>
      </c>
      <c r="G1067" s="5">
        <v>696488.68584596098</v>
      </c>
      <c r="H1067" s="5">
        <v>1639927.6258459601</v>
      </c>
      <c r="I1067" s="5">
        <v>5649.3349700598801</v>
      </c>
      <c r="J1067" s="5">
        <v>4170.5909332093497</v>
      </c>
      <c r="K1067" s="5">
        <f t="shared" ref="K1067:K1086" si="53">I1067+J1067</f>
        <v>9819.9259032692298</v>
      </c>
    </row>
    <row r="1068" spans="1:11" outlineLevel="2" x14ac:dyDescent="0.25">
      <c r="A1068" s="4" t="s">
        <v>116</v>
      </c>
      <c r="B1068" s="4" t="s">
        <v>625</v>
      </c>
      <c r="C1068" s="4" t="s">
        <v>74</v>
      </c>
      <c r="D1068" s="4" t="s">
        <v>75</v>
      </c>
      <c r="E1068" s="4">
        <v>40.93</v>
      </c>
      <c r="F1068" s="5">
        <v>290903.78000000003</v>
      </c>
      <c r="G1068" s="5">
        <v>145426.58792009199</v>
      </c>
      <c r="H1068" s="5">
        <v>436330.36792009202</v>
      </c>
      <c r="I1068" s="5">
        <v>7107.3486440263896</v>
      </c>
      <c r="J1068" s="5">
        <v>3553.0561426848899</v>
      </c>
      <c r="K1068" s="5">
        <f t="shared" si="53"/>
        <v>10660.404786711279</v>
      </c>
    </row>
    <row r="1069" spans="1:11" outlineLevel="2" x14ac:dyDescent="0.25">
      <c r="A1069" s="4" t="s">
        <v>167</v>
      </c>
      <c r="B1069" s="4" t="s">
        <v>168</v>
      </c>
      <c r="C1069" s="4" t="s">
        <v>74</v>
      </c>
      <c r="D1069" s="4" t="s">
        <v>75</v>
      </c>
      <c r="E1069" s="4">
        <v>31.6</v>
      </c>
      <c r="F1069" s="5">
        <v>219916.09</v>
      </c>
      <c r="G1069" s="5">
        <v>162859.05923193</v>
      </c>
      <c r="H1069" s="5">
        <v>382775.14923192997</v>
      </c>
      <c r="I1069" s="5">
        <v>6959.3699367088602</v>
      </c>
      <c r="J1069" s="5">
        <v>5153.7676972129602</v>
      </c>
      <c r="K1069" s="5">
        <f t="shared" si="53"/>
        <v>12113.13763392182</v>
      </c>
    </row>
    <row r="1070" spans="1:11" outlineLevel="2" x14ac:dyDescent="0.25">
      <c r="A1070" s="4" t="s">
        <v>199</v>
      </c>
      <c r="B1070" s="4" t="s">
        <v>200</v>
      </c>
      <c r="C1070" s="4" t="s">
        <v>74</v>
      </c>
      <c r="D1070" s="4" t="s">
        <v>75</v>
      </c>
      <c r="E1070" s="4">
        <v>113.8</v>
      </c>
      <c r="F1070" s="5">
        <v>546605.04</v>
      </c>
      <c r="G1070" s="5">
        <v>464276.51326517703</v>
      </c>
      <c r="H1070" s="5">
        <v>1010881.55326518</v>
      </c>
      <c r="I1070" s="5">
        <v>4803.2077328646801</v>
      </c>
      <c r="J1070" s="5">
        <v>4079.75846454461</v>
      </c>
      <c r="K1070" s="5">
        <f t="shared" si="53"/>
        <v>8882.9661974092905</v>
      </c>
    </row>
    <row r="1071" spans="1:11" outlineLevel="2" x14ac:dyDescent="0.25">
      <c r="A1071" s="4" t="s">
        <v>216</v>
      </c>
      <c r="B1071" s="4" t="s">
        <v>217</v>
      </c>
      <c r="C1071" s="4" t="s">
        <v>74</v>
      </c>
      <c r="D1071" s="4" t="s">
        <v>75</v>
      </c>
      <c r="E1071" s="4">
        <v>79.23</v>
      </c>
      <c r="F1071" s="5">
        <v>562476.76</v>
      </c>
      <c r="G1071" s="5">
        <v>302403.79014833301</v>
      </c>
      <c r="H1071" s="5">
        <v>864880.55014833296</v>
      </c>
      <c r="I1071" s="5">
        <v>7099.2901678657099</v>
      </c>
      <c r="J1071" s="5">
        <v>3816.7839221044201</v>
      </c>
      <c r="K1071" s="5">
        <f t="shared" si="53"/>
        <v>10916.07408997013</v>
      </c>
    </row>
    <row r="1072" spans="1:11" outlineLevel="2" x14ac:dyDescent="0.25">
      <c r="A1072" s="4" t="s">
        <v>238</v>
      </c>
      <c r="B1072" s="4" t="s">
        <v>239</v>
      </c>
      <c r="C1072" s="4" t="s">
        <v>74</v>
      </c>
      <c r="D1072" s="4" t="s">
        <v>75</v>
      </c>
      <c r="E1072" s="4">
        <v>246.16</v>
      </c>
      <c r="F1072" s="5">
        <v>1321077.68</v>
      </c>
      <c r="G1072" s="5">
        <v>1080007.7965921401</v>
      </c>
      <c r="H1072" s="5">
        <v>2401085.4765921398</v>
      </c>
      <c r="I1072" s="5">
        <v>5366.7439064023401</v>
      </c>
      <c r="J1072" s="5">
        <v>4387.4219881058798</v>
      </c>
      <c r="K1072" s="5">
        <f t="shared" si="53"/>
        <v>9754.1658945082199</v>
      </c>
    </row>
    <row r="1073" spans="1:11" outlineLevel="2" x14ac:dyDescent="0.25">
      <c r="A1073" s="4" t="s">
        <v>258</v>
      </c>
      <c r="B1073" s="4" t="s">
        <v>259</v>
      </c>
      <c r="C1073" s="4" t="s">
        <v>74</v>
      </c>
      <c r="D1073" s="4" t="s">
        <v>75</v>
      </c>
      <c r="E1073" s="4">
        <v>353.8</v>
      </c>
      <c r="F1073" s="5">
        <v>1970144.74</v>
      </c>
      <c r="G1073" s="5">
        <v>1524678.3018038501</v>
      </c>
      <c r="H1073" s="5">
        <v>3494823.0418038499</v>
      </c>
      <c r="I1073" s="5">
        <v>5568.5266817411002</v>
      </c>
      <c r="J1073" s="5">
        <v>4309.4355619102598</v>
      </c>
      <c r="K1073" s="5">
        <f t="shared" si="53"/>
        <v>9877.96224365136</v>
      </c>
    </row>
    <row r="1074" spans="1:11" outlineLevel="2" x14ac:dyDescent="0.25">
      <c r="A1074" s="4" t="s">
        <v>272</v>
      </c>
      <c r="B1074" s="4" t="s">
        <v>273</v>
      </c>
      <c r="C1074" s="4" t="s">
        <v>74</v>
      </c>
      <c r="D1074" s="4" t="s">
        <v>75</v>
      </c>
      <c r="E1074" s="4">
        <v>66.87</v>
      </c>
      <c r="F1074" s="5">
        <v>473893.82</v>
      </c>
      <c r="G1074" s="5">
        <v>240670.31392149799</v>
      </c>
      <c r="H1074" s="5">
        <v>714564.13392149797</v>
      </c>
      <c r="I1074" s="5">
        <v>7086.7925826230003</v>
      </c>
      <c r="J1074" s="5">
        <v>3599.0775223792102</v>
      </c>
      <c r="K1074" s="5">
        <f t="shared" si="53"/>
        <v>10685.87010500221</v>
      </c>
    </row>
    <row r="1075" spans="1:11" outlineLevel="2" x14ac:dyDescent="0.25">
      <c r="A1075" s="4" t="s">
        <v>301</v>
      </c>
      <c r="B1075" s="4" t="s">
        <v>302</v>
      </c>
      <c r="C1075" s="4" t="s">
        <v>74</v>
      </c>
      <c r="D1075" s="4" t="s">
        <v>75</v>
      </c>
      <c r="E1075" s="4">
        <v>54.6</v>
      </c>
      <c r="F1075" s="5">
        <v>417551.62</v>
      </c>
      <c r="G1075" s="5">
        <v>288518.68974878901</v>
      </c>
      <c r="H1075" s="5">
        <v>706070.30974878895</v>
      </c>
      <c r="I1075" s="5">
        <v>7647.4655677655701</v>
      </c>
      <c r="J1075" s="5">
        <v>5284.2250869741601</v>
      </c>
      <c r="K1075" s="5">
        <f t="shared" si="53"/>
        <v>12931.69065473973</v>
      </c>
    </row>
    <row r="1076" spans="1:11" outlineLevel="2" x14ac:dyDescent="0.25">
      <c r="A1076" s="4" t="s">
        <v>307</v>
      </c>
      <c r="B1076" s="4" t="s">
        <v>308</v>
      </c>
      <c r="C1076" s="4" t="s">
        <v>74</v>
      </c>
      <c r="D1076" s="4" t="s">
        <v>75</v>
      </c>
      <c r="E1076" s="4">
        <v>193.6</v>
      </c>
      <c r="F1076" s="5">
        <v>1572721.03</v>
      </c>
      <c r="G1076" s="5">
        <v>923503.81190355599</v>
      </c>
      <c r="H1076" s="5">
        <v>2496224.8419035599</v>
      </c>
      <c r="I1076" s="5">
        <v>8123.5590392561999</v>
      </c>
      <c r="J1076" s="5">
        <v>4770.1643176836596</v>
      </c>
      <c r="K1076" s="5">
        <f t="shared" si="53"/>
        <v>12893.72335693986</v>
      </c>
    </row>
    <row r="1077" spans="1:11" outlineLevel="2" x14ac:dyDescent="0.25">
      <c r="A1077" s="4" t="s">
        <v>335</v>
      </c>
      <c r="B1077" s="4" t="s">
        <v>336</v>
      </c>
      <c r="C1077" s="4" t="s">
        <v>74</v>
      </c>
      <c r="D1077" s="4" t="s">
        <v>75</v>
      </c>
      <c r="E1077" s="4">
        <v>82</v>
      </c>
      <c r="F1077" s="5">
        <v>615644.56999999995</v>
      </c>
      <c r="G1077" s="5">
        <v>387982.88993466302</v>
      </c>
      <c r="H1077" s="5">
        <v>1003627.45993466</v>
      </c>
      <c r="I1077" s="5">
        <v>7507.8606097560996</v>
      </c>
      <c r="J1077" s="5">
        <v>4731.4986577397904</v>
      </c>
      <c r="K1077" s="5">
        <f t="shared" si="53"/>
        <v>12239.359267495889</v>
      </c>
    </row>
    <row r="1078" spans="1:11" outlineLevel="2" x14ac:dyDescent="0.25">
      <c r="A1078" s="4" t="s">
        <v>347</v>
      </c>
      <c r="B1078" s="4" t="s">
        <v>348</v>
      </c>
      <c r="C1078" s="4" t="s">
        <v>74</v>
      </c>
      <c r="D1078" s="4" t="s">
        <v>75</v>
      </c>
      <c r="E1078" s="4">
        <v>41.13</v>
      </c>
      <c r="F1078" s="5">
        <v>310248.59999999998</v>
      </c>
      <c r="G1078" s="5">
        <v>199834.10378526201</v>
      </c>
      <c r="H1078" s="5">
        <v>510082.70378526201</v>
      </c>
      <c r="I1078" s="5">
        <v>7543.1218088986097</v>
      </c>
      <c r="J1078" s="5">
        <v>4858.5972230795596</v>
      </c>
      <c r="K1078" s="5">
        <f t="shared" si="53"/>
        <v>12401.719031978169</v>
      </c>
    </row>
    <row r="1079" spans="1:11" outlineLevel="2" x14ac:dyDescent="0.25">
      <c r="A1079" s="4" t="s">
        <v>352</v>
      </c>
      <c r="B1079" s="4" t="s">
        <v>353</v>
      </c>
      <c r="C1079" s="4" t="s">
        <v>74</v>
      </c>
      <c r="D1079" s="4" t="s">
        <v>75</v>
      </c>
      <c r="E1079" s="4">
        <v>42.67</v>
      </c>
      <c r="F1079" s="5">
        <v>492321.51</v>
      </c>
      <c r="G1079" s="5">
        <v>195904.68342486201</v>
      </c>
      <c r="H1079" s="5">
        <v>688226.19342486199</v>
      </c>
      <c r="I1079" s="5">
        <v>11537.883993437999</v>
      </c>
      <c r="J1079" s="5">
        <v>4591.1573336035199</v>
      </c>
      <c r="K1079" s="5">
        <f t="shared" si="53"/>
        <v>16129.041327041519</v>
      </c>
    </row>
    <row r="1080" spans="1:11" outlineLevel="2" x14ac:dyDescent="0.25">
      <c r="A1080" s="4" t="s">
        <v>360</v>
      </c>
      <c r="B1080" s="4" t="s">
        <v>639</v>
      </c>
      <c r="C1080" s="4" t="s">
        <v>74</v>
      </c>
      <c r="D1080" s="4" t="s">
        <v>75</v>
      </c>
      <c r="E1080" s="4">
        <v>24.63</v>
      </c>
      <c r="F1080" s="5">
        <v>223566.87</v>
      </c>
      <c r="G1080" s="5">
        <v>129183.358636859</v>
      </c>
      <c r="H1080" s="5">
        <v>352750.22863685898</v>
      </c>
      <c r="I1080" s="5">
        <v>9077.0146163215595</v>
      </c>
      <c r="J1080" s="5">
        <v>5244.9597497709901</v>
      </c>
      <c r="K1080" s="5">
        <f t="shared" si="53"/>
        <v>14321.974366092549</v>
      </c>
    </row>
    <row r="1081" spans="1:11" outlineLevel="2" x14ac:dyDescent="0.25">
      <c r="A1081" s="4" t="s">
        <v>363</v>
      </c>
      <c r="B1081" s="4" t="s">
        <v>364</v>
      </c>
      <c r="C1081" s="4" t="s">
        <v>74</v>
      </c>
      <c r="D1081" s="4" t="s">
        <v>75</v>
      </c>
      <c r="E1081" s="4">
        <v>96.9</v>
      </c>
      <c r="F1081" s="5">
        <v>813832.35</v>
      </c>
      <c r="G1081" s="5">
        <v>404070.672201031</v>
      </c>
      <c r="H1081" s="5">
        <v>1217903.02220103</v>
      </c>
      <c r="I1081" s="5">
        <v>8398.6826625387002</v>
      </c>
      <c r="J1081" s="5">
        <v>4169.9759773068199</v>
      </c>
      <c r="K1081" s="5">
        <f t="shared" si="53"/>
        <v>12568.65863984552</v>
      </c>
    </row>
    <row r="1082" spans="1:11" outlineLevel="2" x14ac:dyDescent="0.25">
      <c r="A1082" s="4" t="s">
        <v>373</v>
      </c>
      <c r="B1082" s="4" t="s">
        <v>640</v>
      </c>
      <c r="C1082" s="4" t="s">
        <v>74</v>
      </c>
      <c r="D1082" s="4" t="s">
        <v>75</v>
      </c>
      <c r="E1082" s="4">
        <v>90.1</v>
      </c>
      <c r="F1082" s="5">
        <v>588082.06999999995</v>
      </c>
      <c r="G1082" s="5">
        <v>448242.23617512599</v>
      </c>
      <c r="H1082" s="5">
        <v>1036324.30617513</v>
      </c>
      <c r="I1082" s="5">
        <v>6526.9930077691497</v>
      </c>
      <c r="J1082" s="5">
        <v>4974.9415779703204</v>
      </c>
      <c r="K1082" s="5">
        <f t="shared" si="53"/>
        <v>11501.934585739469</v>
      </c>
    </row>
    <row r="1083" spans="1:11" outlineLevel="2" x14ac:dyDescent="0.25">
      <c r="A1083" s="4" t="s">
        <v>378</v>
      </c>
      <c r="B1083" s="4" t="s">
        <v>641</v>
      </c>
      <c r="C1083" s="4" t="s">
        <v>74</v>
      </c>
      <c r="D1083" s="4" t="s">
        <v>75</v>
      </c>
      <c r="E1083" s="4">
        <v>38.33</v>
      </c>
      <c r="F1083" s="5">
        <v>239002.64</v>
      </c>
      <c r="G1083" s="5">
        <v>161929.56334537599</v>
      </c>
      <c r="H1083" s="5">
        <v>400932.20334537601</v>
      </c>
      <c r="I1083" s="5">
        <v>6235.3936864075104</v>
      </c>
      <c r="J1083" s="5">
        <v>4224.6168365608</v>
      </c>
      <c r="K1083" s="5">
        <f t="shared" si="53"/>
        <v>10460.01052296831</v>
      </c>
    </row>
    <row r="1084" spans="1:11" outlineLevel="2" x14ac:dyDescent="0.25">
      <c r="A1084" s="4" t="s">
        <v>383</v>
      </c>
      <c r="B1084" s="4" t="s">
        <v>384</v>
      </c>
      <c r="C1084" s="4" t="s">
        <v>74</v>
      </c>
      <c r="D1084" s="4" t="s">
        <v>75</v>
      </c>
      <c r="E1084" s="4">
        <v>133.87</v>
      </c>
      <c r="F1084" s="5">
        <v>755204.5</v>
      </c>
      <c r="G1084" s="5">
        <v>479297.75145878003</v>
      </c>
      <c r="H1084" s="5">
        <v>1234502.2514587799</v>
      </c>
      <c r="I1084" s="5">
        <v>5641.3274071860797</v>
      </c>
      <c r="J1084" s="5">
        <v>3580.3223385282699</v>
      </c>
      <c r="K1084" s="5">
        <f t="shared" si="53"/>
        <v>9221.6497457143487</v>
      </c>
    </row>
    <row r="1085" spans="1:11" outlineLevel="2" x14ac:dyDescent="0.25">
      <c r="A1085" s="4" t="s">
        <v>389</v>
      </c>
      <c r="B1085" s="4" t="s">
        <v>390</v>
      </c>
      <c r="C1085" s="4" t="s">
        <v>74</v>
      </c>
      <c r="D1085" s="4" t="s">
        <v>75</v>
      </c>
      <c r="E1085" s="4">
        <v>67.63</v>
      </c>
      <c r="F1085" s="5">
        <v>490717.12</v>
      </c>
      <c r="G1085" s="5">
        <v>313021.15918108501</v>
      </c>
      <c r="H1085" s="5">
        <v>803738.27918108494</v>
      </c>
      <c r="I1085" s="5">
        <v>7255.9089161614702</v>
      </c>
      <c r="J1085" s="5">
        <v>4628.4364805720097</v>
      </c>
      <c r="K1085" s="5">
        <f t="shared" si="53"/>
        <v>11884.345396733479</v>
      </c>
    </row>
    <row r="1086" spans="1:11" outlineLevel="2" x14ac:dyDescent="0.25">
      <c r="A1086" s="4" t="s">
        <v>399</v>
      </c>
      <c r="B1086" s="4" t="s">
        <v>400</v>
      </c>
      <c r="C1086" s="4" t="s">
        <v>74</v>
      </c>
      <c r="D1086" s="4" t="s">
        <v>75</v>
      </c>
      <c r="E1086" s="4">
        <v>158.47</v>
      </c>
      <c r="F1086" s="5">
        <v>1218365.73</v>
      </c>
      <c r="G1086" s="5">
        <v>515816.37783380703</v>
      </c>
      <c r="H1086" s="5">
        <v>1734182.1078338099</v>
      </c>
      <c r="I1086" s="5">
        <v>7688.3052312740601</v>
      </c>
      <c r="J1086" s="5">
        <v>3254.9780894415799</v>
      </c>
      <c r="K1086" s="5">
        <f t="shared" si="53"/>
        <v>10943.28332071564</v>
      </c>
    </row>
    <row r="1087" spans="1:11" outlineLevel="1" x14ac:dyDescent="0.25">
      <c r="A1087" s="4"/>
      <c r="B1087" s="4"/>
      <c r="C1087" s="7" t="s">
        <v>499</v>
      </c>
      <c r="D1087" s="4"/>
      <c r="E1087" s="4">
        <f>SUBTOTAL(9,E1067:E1086)</f>
        <v>2123.3199999999997</v>
      </c>
      <c r="F1087" s="5">
        <f>SUBTOTAL(9,F1067:F1086)</f>
        <v>14065715.459999999</v>
      </c>
      <c r="G1087" s="5">
        <f>SUBTOTAL(9,G1067:G1086)</f>
        <v>9064116.34635818</v>
      </c>
      <c r="H1087" s="5">
        <f>SUBTOTAL(9,H1067:H1086)</f>
        <v>23129831.806358188</v>
      </c>
      <c r="I1087" s="5"/>
      <c r="J1087" s="5"/>
      <c r="K1087" s="5"/>
    </row>
    <row r="1088" spans="1:11" outlineLevel="2" x14ac:dyDescent="0.25">
      <c r="A1088" s="4" t="s">
        <v>352</v>
      </c>
      <c r="B1088" s="4" t="s">
        <v>353</v>
      </c>
      <c r="C1088" s="4" t="s">
        <v>356</v>
      </c>
      <c r="D1088" s="4" t="s">
        <v>357</v>
      </c>
      <c r="E1088" s="4">
        <v>74</v>
      </c>
      <c r="F1088" s="5">
        <v>495561</v>
      </c>
      <c r="G1088" s="5">
        <v>339745.64268666098</v>
      </c>
      <c r="H1088" s="5">
        <v>835306.64268666098</v>
      </c>
      <c r="I1088" s="5">
        <v>6696.77027027027</v>
      </c>
      <c r="J1088" s="5">
        <v>4591.1573336035199</v>
      </c>
      <c r="K1088" s="5">
        <f>I1088+J1088</f>
        <v>11287.92760387379</v>
      </c>
    </row>
    <row r="1089" spans="1:11" outlineLevel="1" x14ac:dyDescent="0.25">
      <c r="A1089" s="4"/>
      <c r="B1089" s="4"/>
      <c r="C1089" s="7" t="s">
        <v>500</v>
      </c>
      <c r="D1089" s="4"/>
      <c r="E1089" s="4">
        <f>SUBTOTAL(9,E1088:E1088)</f>
        <v>74</v>
      </c>
      <c r="F1089" s="5">
        <f>SUBTOTAL(9,F1088:F1088)</f>
        <v>495561</v>
      </c>
      <c r="G1089" s="5">
        <f>SUBTOTAL(9,G1088:G1088)</f>
        <v>339745.64268666098</v>
      </c>
      <c r="H1089" s="5">
        <f>SUBTOTAL(9,H1088:H1088)</f>
        <v>835306.64268666098</v>
      </c>
      <c r="I1089" s="5"/>
      <c r="J1089" s="5"/>
      <c r="K1089" s="5"/>
    </row>
    <row r="1090" spans="1:11" outlineLevel="2" x14ac:dyDescent="0.25">
      <c r="A1090" s="4" t="s">
        <v>12</v>
      </c>
      <c r="B1090" s="4" t="s">
        <v>13</v>
      </c>
      <c r="C1090" s="4" t="s">
        <v>76</v>
      </c>
      <c r="D1090" s="4" t="s">
        <v>77</v>
      </c>
      <c r="E1090" s="4">
        <v>74.23</v>
      </c>
      <c r="F1090" s="5">
        <v>436345.23</v>
      </c>
      <c r="G1090" s="5">
        <v>309582.96497213002</v>
      </c>
      <c r="H1090" s="5">
        <v>745928.19497213</v>
      </c>
      <c r="I1090" s="5">
        <v>5878.28681126229</v>
      </c>
      <c r="J1090" s="5">
        <v>4170.5909332093497</v>
      </c>
      <c r="K1090" s="5">
        <f t="shared" ref="K1090:K1103" si="54">I1090+J1090</f>
        <v>10048.87774447164</v>
      </c>
    </row>
    <row r="1091" spans="1:11" outlineLevel="2" x14ac:dyDescent="0.25">
      <c r="A1091" s="4" t="s">
        <v>116</v>
      </c>
      <c r="B1091" s="4" t="s">
        <v>625</v>
      </c>
      <c r="C1091" s="4" t="s">
        <v>76</v>
      </c>
      <c r="D1091" s="4" t="s">
        <v>77</v>
      </c>
      <c r="E1091" s="4">
        <v>96.17</v>
      </c>
      <c r="F1091" s="5">
        <v>494334.71999999997</v>
      </c>
      <c r="G1091" s="5">
        <v>341697.40924200602</v>
      </c>
      <c r="H1091" s="5">
        <v>836032.12924200599</v>
      </c>
      <c r="I1091" s="5">
        <v>5140.2175314547103</v>
      </c>
      <c r="J1091" s="5">
        <v>3553.0561426848899</v>
      </c>
      <c r="K1091" s="5">
        <f t="shared" si="54"/>
        <v>8693.2736741396002</v>
      </c>
    </row>
    <row r="1092" spans="1:11" outlineLevel="2" x14ac:dyDescent="0.25">
      <c r="A1092" s="4" t="s">
        <v>167</v>
      </c>
      <c r="B1092" s="4" t="s">
        <v>168</v>
      </c>
      <c r="C1092" s="4" t="s">
        <v>76</v>
      </c>
      <c r="D1092" s="4" t="s">
        <v>77</v>
      </c>
      <c r="E1092" s="4">
        <v>14.47</v>
      </c>
      <c r="F1092" s="5">
        <v>139653.79</v>
      </c>
      <c r="G1092" s="5">
        <v>74575.018578671501</v>
      </c>
      <c r="H1092" s="5">
        <v>214228.808578672</v>
      </c>
      <c r="I1092" s="5">
        <v>9651.2639944713192</v>
      </c>
      <c r="J1092" s="5">
        <v>5153.7676972129602</v>
      </c>
      <c r="K1092" s="5">
        <f t="shared" si="54"/>
        <v>14805.031691684278</v>
      </c>
    </row>
    <row r="1093" spans="1:11" outlineLevel="2" x14ac:dyDescent="0.25">
      <c r="A1093" s="4" t="s">
        <v>199</v>
      </c>
      <c r="B1093" s="4" t="s">
        <v>200</v>
      </c>
      <c r="C1093" s="4" t="s">
        <v>76</v>
      </c>
      <c r="D1093" s="4" t="s">
        <v>77</v>
      </c>
      <c r="E1093" s="4">
        <v>31</v>
      </c>
      <c r="F1093" s="5">
        <v>143422.01</v>
      </c>
      <c r="G1093" s="5">
        <v>126472.512400883</v>
      </c>
      <c r="H1093" s="5">
        <v>269894.52240088303</v>
      </c>
      <c r="I1093" s="5">
        <v>4626.5164516128998</v>
      </c>
      <c r="J1093" s="5">
        <v>4079.75846454461</v>
      </c>
      <c r="K1093" s="5">
        <f t="shared" si="54"/>
        <v>8706.2749161575102</v>
      </c>
    </row>
    <row r="1094" spans="1:11" outlineLevel="2" x14ac:dyDescent="0.25">
      <c r="A1094" s="4" t="s">
        <v>258</v>
      </c>
      <c r="B1094" s="4" t="s">
        <v>259</v>
      </c>
      <c r="C1094" s="4" t="s">
        <v>76</v>
      </c>
      <c r="D1094" s="4" t="s">
        <v>77</v>
      </c>
      <c r="E1094" s="4">
        <v>136.1</v>
      </c>
      <c r="F1094" s="5">
        <v>631023.59</v>
      </c>
      <c r="G1094" s="5">
        <v>586514.17997598695</v>
      </c>
      <c r="H1094" s="5">
        <v>1217537.7699759901</v>
      </c>
      <c r="I1094" s="5">
        <v>4636.47016899339</v>
      </c>
      <c r="J1094" s="5">
        <v>4309.4355619102598</v>
      </c>
      <c r="K1094" s="5">
        <f t="shared" si="54"/>
        <v>8945.9057309036507</v>
      </c>
    </row>
    <row r="1095" spans="1:11" outlineLevel="2" x14ac:dyDescent="0.25">
      <c r="A1095" s="4" t="s">
        <v>272</v>
      </c>
      <c r="B1095" s="4" t="s">
        <v>273</v>
      </c>
      <c r="C1095" s="4" t="s">
        <v>76</v>
      </c>
      <c r="D1095" s="4" t="s">
        <v>77</v>
      </c>
      <c r="E1095" s="4">
        <v>25.47</v>
      </c>
      <c r="F1095" s="5">
        <v>170678.44</v>
      </c>
      <c r="G1095" s="5">
        <v>91668.504494998502</v>
      </c>
      <c r="H1095" s="5">
        <v>262346.94449499802</v>
      </c>
      <c r="I1095" s="5">
        <v>6701.1558696505699</v>
      </c>
      <c r="J1095" s="5">
        <v>3599.0775223792102</v>
      </c>
      <c r="K1095" s="5">
        <f t="shared" si="54"/>
        <v>10300.233392029781</v>
      </c>
    </row>
    <row r="1096" spans="1:11" outlineLevel="2" x14ac:dyDescent="0.25">
      <c r="A1096" s="4" t="s">
        <v>288</v>
      </c>
      <c r="B1096" s="4" t="s">
        <v>627</v>
      </c>
      <c r="C1096" s="4" t="s">
        <v>76</v>
      </c>
      <c r="D1096" s="4" t="s">
        <v>77</v>
      </c>
      <c r="E1096" s="4">
        <v>20.53</v>
      </c>
      <c r="F1096" s="5">
        <v>151344.91</v>
      </c>
      <c r="G1096" s="5">
        <v>83108.774108283993</v>
      </c>
      <c r="H1096" s="5">
        <v>234453.68410828401</v>
      </c>
      <c r="I1096" s="5">
        <v>7371.8904042864096</v>
      </c>
      <c r="J1096" s="5">
        <v>4048.1624017673598</v>
      </c>
      <c r="K1096" s="5">
        <f t="shared" si="54"/>
        <v>11420.052806053769</v>
      </c>
    </row>
    <row r="1097" spans="1:11" outlineLevel="2" x14ac:dyDescent="0.25">
      <c r="A1097" s="4" t="s">
        <v>301</v>
      </c>
      <c r="B1097" s="4" t="s">
        <v>302</v>
      </c>
      <c r="C1097" s="4" t="s">
        <v>76</v>
      </c>
      <c r="D1097" s="4" t="s">
        <v>77</v>
      </c>
      <c r="E1097" s="4">
        <v>24.73</v>
      </c>
      <c r="F1097" s="5">
        <v>181263.37</v>
      </c>
      <c r="G1097" s="5">
        <v>130678.88640087099</v>
      </c>
      <c r="H1097" s="5">
        <v>311942.25640087097</v>
      </c>
      <c r="I1097" s="5">
        <v>7329.69551152446</v>
      </c>
      <c r="J1097" s="5">
        <v>5284.2250869741601</v>
      </c>
      <c r="K1097" s="5">
        <f t="shared" si="54"/>
        <v>12613.92059849862</v>
      </c>
    </row>
    <row r="1098" spans="1:11" outlineLevel="2" x14ac:dyDescent="0.25">
      <c r="A1098" s="4" t="s">
        <v>360</v>
      </c>
      <c r="B1098" s="4" t="s">
        <v>639</v>
      </c>
      <c r="C1098" s="4" t="s">
        <v>76</v>
      </c>
      <c r="D1098" s="4" t="s">
        <v>77</v>
      </c>
      <c r="E1098" s="4">
        <v>29.63</v>
      </c>
      <c r="F1098" s="5">
        <v>243501.63</v>
      </c>
      <c r="G1098" s="5">
        <v>155408.157385714</v>
      </c>
      <c r="H1098" s="5">
        <v>398909.78738571401</v>
      </c>
      <c r="I1098" s="5">
        <v>8218.0772865339204</v>
      </c>
      <c r="J1098" s="5">
        <v>5244.9597497709901</v>
      </c>
      <c r="K1098" s="5">
        <f t="shared" si="54"/>
        <v>13463.037036304911</v>
      </c>
    </row>
    <row r="1099" spans="1:11" outlineLevel="2" x14ac:dyDescent="0.25">
      <c r="A1099" s="4" t="s">
        <v>363</v>
      </c>
      <c r="B1099" s="4" t="s">
        <v>364</v>
      </c>
      <c r="C1099" s="4" t="s">
        <v>76</v>
      </c>
      <c r="D1099" s="4" t="s">
        <v>77</v>
      </c>
      <c r="E1099" s="4">
        <v>17.13</v>
      </c>
      <c r="F1099" s="5">
        <v>160565.71</v>
      </c>
      <c r="G1099" s="5">
        <v>71431.688491265799</v>
      </c>
      <c r="H1099" s="5">
        <v>231997.39849126601</v>
      </c>
      <c r="I1099" s="5">
        <v>9373.36310566258</v>
      </c>
      <c r="J1099" s="5">
        <v>4169.9759773068199</v>
      </c>
      <c r="K1099" s="5">
        <f t="shared" si="54"/>
        <v>13543.3390829694</v>
      </c>
    </row>
    <row r="1100" spans="1:11" outlineLevel="2" x14ac:dyDescent="0.25">
      <c r="A1100" s="4" t="s">
        <v>378</v>
      </c>
      <c r="B1100" s="4" t="s">
        <v>641</v>
      </c>
      <c r="C1100" s="4" t="s">
        <v>76</v>
      </c>
      <c r="D1100" s="4" t="s">
        <v>77</v>
      </c>
      <c r="E1100" s="4">
        <v>8.6999999999999993</v>
      </c>
      <c r="F1100" s="5">
        <v>63094.400000000001</v>
      </c>
      <c r="G1100" s="5">
        <v>36754.166478079002</v>
      </c>
      <c r="H1100" s="5">
        <v>99848.566478078996</v>
      </c>
      <c r="I1100" s="5">
        <v>7252.2298850574698</v>
      </c>
      <c r="J1100" s="5">
        <v>4224.6168365608</v>
      </c>
      <c r="K1100" s="5">
        <f t="shared" si="54"/>
        <v>11476.846721618269</v>
      </c>
    </row>
    <row r="1101" spans="1:11" outlineLevel="2" x14ac:dyDescent="0.25">
      <c r="A1101" s="4" t="s">
        <v>383</v>
      </c>
      <c r="B1101" s="4" t="s">
        <v>384</v>
      </c>
      <c r="C1101" s="4" t="s">
        <v>76</v>
      </c>
      <c r="D1101" s="4" t="s">
        <v>77</v>
      </c>
      <c r="E1101" s="4">
        <v>203.27</v>
      </c>
      <c r="F1101" s="5">
        <v>968134.65</v>
      </c>
      <c r="G1101" s="5">
        <v>727772.12175264198</v>
      </c>
      <c r="H1101" s="5">
        <v>1695906.7717526399</v>
      </c>
      <c r="I1101" s="5">
        <v>4762.8014463521404</v>
      </c>
      <c r="J1101" s="5">
        <v>3580.3223385282699</v>
      </c>
      <c r="K1101" s="5">
        <f t="shared" si="54"/>
        <v>8343.1237848804103</v>
      </c>
    </row>
    <row r="1102" spans="1:11" outlineLevel="2" x14ac:dyDescent="0.25">
      <c r="A1102" s="4" t="s">
        <v>389</v>
      </c>
      <c r="B1102" s="4" t="s">
        <v>390</v>
      </c>
      <c r="C1102" s="4" t="s">
        <v>76</v>
      </c>
      <c r="D1102" s="4" t="s">
        <v>77</v>
      </c>
      <c r="E1102" s="4">
        <v>57.6</v>
      </c>
      <c r="F1102" s="5">
        <v>444498.77</v>
      </c>
      <c r="G1102" s="5">
        <v>266597.941280948</v>
      </c>
      <c r="H1102" s="5">
        <v>711096.71128094802</v>
      </c>
      <c r="I1102" s="5">
        <v>7716.9925347222197</v>
      </c>
      <c r="J1102" s="5">
        <v>4628.4364805720097</v>
      </c>
      <c r="K1102" s="5">
        <f t="shared" si="54"/>
        <v>12345.42901529423</v>
      </c>
    </row>
    <row r="1103" spans="1:11" outlineLevel="2" x14ac:dyDescent="0.25">
      <c r="A1103" s="4" t="s">
        <v>399</v>
      </c>
      <c r="B1103" s="4" t="s">
        <v>400</v>
      </c>
      <c r="C1103" s="4" t="s">
        <v>76</v>
      </c>
      <c r="D1103" s="4" t="s">
        <v>77</v>
      </c>
      <c r="E1103" s="4">
        <v>73.37</v>
      </c>
      <c r="F1103" s="5">
        <v>353373.15</v>
      </c>
      <c r="G1103" s="5">
        <v>238817.742422329</v>
      </c>
      <c r="H1103" s="5">
        <v>592190.89242232905</v>
      </c>
      <c r="I1103" s="5">
        <v>4816.3166144200604</v>
      </c>
      <c r="J1103" s="5">
        <v>3254.9780894415799</v>
      </c>
      <c r="K1103" s="5">
        <f t="shared" si="54"/>
        <v>8071.2947038616403</v>
      </c>
    </row>
    <row r="1104" spans="1:11" outlineLevel="1" x14ac:dyDescent="0.25">
      <c r="A1104" s="4"/>
      <c r="B1104" s="4"/>
      <c r="C1104" s="7" t="s">
        <v>501</v>
      </c>
      <c r="D1104" s="4"/>
      <c r="E1104" s="4">
        <f>SUBTOTAL(9,E1090:E1103)</f>
        <v>812.40000000000009</v>
      </c>
      <c r="F1104" s="5">
        <f>SUBTOTAL(9,F1090:F1103)</f>
        <v>4581234.37</v>
      </c>
      <c r="G1104" s="5">
        <f>SUBTOTAL(9,G1090:G1103)</f>
        <v>3241080.0679848087</v>
      </c>
      <c r="H1104" s="5">
        <f>SUBTOTAL(9,H1090:H1103)</f>
        <v>7822314.4379848102</v>
      </c>
      <c r="I1104" s="5"/>
      <c r="J1104" s="5"/>
      <c r="K1104" s="5"/>
    </row>
    <row r="1105" spans="1:11" outlineLevel="2" x14ac:dyDescent="0.25">
      <c r="A1105" s="4" t="s">
        <v>12</v>
      </c>
      <c r="B1105" s="4" t="s">
        <v>13</v>
      </c>
      <c r="C1105" s="4" t="s">
        <v>78</v>
      </c>
      <c r="D1105" s="4" t="s">
        <v>79</v>
      </c>
      <c r="E1105" s="4">
        <v>57</v>
      </c>
      <c r="F1105" s="5">
        <v>355223.32</v>
      </c>
      <c r="G1105" s="5">
        <v>237723.68319293301</v>
      </c>
      <c r="H1105" s="5">
        <v>592947.00319293304</v>
      </c>
      <c r="I1105" s="5">
        <v>6231.98807017544</v>
      </c>
      <c r="J1105" s="5">
        <v>4170.5909332093497</v>
      </c>
      <c r="K1105" s="5">
        <f t="shared" ref="K1105:K1120" si="55">I1105+J1105</f>
        <v>10402.57900338479</v>
      </c>
    </row>
    <row r="1106" spans="1:11" outlineLevel="2" x14ac:dyDescent="0.25">
      <c r="A1106" s="4" t="s">
        <v>116</v>
      </c>
      <c r="B1106" s="4" t="s">
        <v>625</v>
      </c>
      <c r="C1106" s="4" t="s">
        <v>78</v>
      </c>
      <c r="D1106" s="4" t="s">
        <v>79</v>
      </c>
      <c r="E1106" s="4">
        <v>106.4</v>
      </c>
      <c r="F1106" s="5">
        <v>414698.15</v>
      </c>
      <c r="G1106" s="5">
        <v>378045.17358167202</v>
      </c>
      <c r="H1106" s="5">
        <v>792743.32358167204</v>
      </c>
      <c r="I1106" s="5">
        <v>3897.5390037594002</v>
      </c>
      <c r="J1106" s="5">
        <v>3553.0561426848899</v>
      </c>
      <c r="K1106" s="5">
        <f t="shared" si="55"/>
        <v>7450.5951464442896</v>
      </c>
    </row>
    <row r="1107" spans="1:11" outlineLevel="2" x14ac:dyDescent="0.25">
      <c r="A1107" s="4" t="s">
        <v>199</v>
      </c>
      <c r="B1107" s="4" t="s">
        <v>200</v>
      </c>
      <c r="C1107" s="4" t="s">
        <v>78</v>
      </c>
      <c r="D1107" s="4" t="s">
        <v>79</v>
      </c>
      <c r="E1107" s="4">
        <v>51.77</v>
      </c>
      <c r="F1107" s="5">
        <v>277691.19</v>
      </c>
      <c r="G1107" s="5">
        <v>211209.09570947499</v>
      </c>
      <c r="H1107" s="5">
        <v>488900.28570947499</v>
      </c>
      <c r="I1107" s="5">
        <v>5363.9403129225402</v>
      </c>
      <c r="J1107" s="5">
        <v>4079.75846454461</v>
      </c>
      <c r="K1107" s="5">
        <f t="shared" si="55"/>
        <v>9443.6987774671506</v>
      </c>
    </row>
    <row r="1108" spans="1:11" outlineLevel="2" x14ac:dyDescent="0.25">
      <c r="A1108" s="4" t="s">
        <v>216</v>
      </c>
      <c r="B1108" s="4" t="s">
        <v>217</v>
      </c>
      <c r="C1108" s="4" t="s">
        <v>78</v>
      </c>
      <c r="D1108" s="4" t="s">
        <v>79</v>
      </c>
      <c r="E1108" s="4">
        <v>7.3</v>
      </c>
      <c r="F1108" s="5">
        <v>67233.279999999999</v>
      </c>
      <c r="G1108" s="5">
        <v>27862.522631362299</v>
      </c>
      <c r="H1108" s="5">
        <v>95095.802631362298</v>
      </c>
      <c r="I1108" s="5">
        <v>9210.0383561643794</v>
      </c>
      <c r="J1108" s="5">
        <v>3816.7839221044201</v>
      </c>
      <c r="K1108" s="5">
        <f t="shared" si="55"/>
        <v>13026.822278268799</v>
      </c>
    </row>
    <row r="1109" spans="1:11" outlineLevel="2" x14ac:dyDescent="0.25">
      <c r="A1109" s="4" t="s">
        <v>238</v>
      </c>
      <c r="B1109" s="4" t="s">
        <v>239</v>
      </c>
      <c r="C1109" s="4" t="s">
        <v>78</v>
      </c>
      <c r="D1109" s="4" t="s">
        <v>79</v>
      </c>
      <c r="E1109" s="4">
        <v>48.2</v>
      </c>
      <c r="F1109" s="5">
        <v>240236.98</v>
      </c>
      <c r="G1109" s="5">
        <v>211473.73982670301</v>
      </c>
      <c r="H1109" s="5">
        <v>451710.71982670302</v>
      </c>
      <c r="I1109" s="5">
        <v>4984.1697095435702</v>
      </c>
      <c r="J1109" s="5">
        <v>4387.4219881058798</v>
      </c>
      <c r="K1109" s="5">
        <f t="shared" si="55"/>
        <v>9371.59169764945</v>
      </c>
    </row>
    <row r="1110" spans="1:11" outlineLevel="2" x14ac:dyDescent="0.25">
      <c r="A1110" s="4" t="s">
        <v>258</v>
      </c>
      <c r="B1110" s="4" t="s">
        <v>259</v>
      </c>
      <c r="C1110" s="4" t="s">
        <v>78</v>
      </c>
      <c r="D1110" s="4" t="s">
        <v>79</v>
      </c>
      <c r="E1110" s="4">
        <v>76.27</v>
      </c>
      <c r="F1110" s="5">
        <v>343851.05</v>
      </c>
      <c r="G1110" s="5">
        <v>328680.65030689602</v>
      </c>
      <c r="H1110" s="5">
        <v>672531.700306896</v>
      </c>
      <c r="I1110" s="5">
        <v>4508.3394519470303</v>
      </c>
      <c r="J1110" s="5">
        <v>4309.4355619102598</v>
      </c>
      <c r="K1110" s="5">
        <f t="shared" si="55"/>
        <v>8817.7750138572901</v>
      </c>
    </row>
    <row r="1111" spans="1:11" outlineLevel="2" x14ac:dyDescent="0.25">
      <c r="A1111" s="4" t="s">
        <v>272</v>
      </c>
      <c r="B1111" s="4" t="s">
        <v>273</v>
      </c>
      <c r="C1111" s="4" t="s">
        <v>78</v>
      </c>
      <c r="D1111" s="4" t="s">
        <v>79</v>
      </c>
      <c r="E1111" s="4">
        <v>43.27</v>
      </c>
      <c r="F1111" s="5">
        <v>367367.71</v>
      </c>
      <c r="G1111" s="5">
        <v>155732.08439334799</v>
      </c>
      <c r="H1111" s="5">
        <v>523099.79439334897</v>
      </c>
      <c r="I1111" s="5">
        <v>8490.1250288883693</v>
      </c>
      <c r="J1111" s="5">
        <v>3599.0775223792102</v>
      </c>
      <c r="K1111" s="5">
        <f t="shared" si="55"/>
        <v>12089.202551267579</v>
      </c>
    </row>
    <row r="1112" spans="1:11" outlineLevel="2" x14ac:dyDescent="0.25">
      <c r="A1112" s="4" t="s">
        <v>288</v>
      </c>
      <c r="B1112" s="4" t="s">
        <v>627</v>
      </c>
      <c r="C1112" s="4" t="s">
        <v>78</v>
      </c>
      <c r="D1112" s="4" t="s">
        <v>79</v>
      </c>
      <c r="E1112" s="4">
        <v>35.53</v>
      </c>
      <c r="F1112" s="5">
        <v>165500.56</v>
      </c>
      <c r="G1112" s="5">
        <v>143831.210134794</v>
      </c>
      <c r="H1112" s="5">
        <v>309331.770134794</v>
      </c>
      <c r="I1112" s="5">
        <v>4658.0512243174799</v>
      </c>
      <c r="J1112" s="5">
        <v>4048.1624017673598</v>
      </c>
      <c r="K1112" s="5">
        <f t="shared" si="55"/>
        <v>8706.2136260848401</v>
      </c>
    </row>
    <row r="1113" spans="1:11" outlineLevel="2" x14ac:dyDescent="0.25">
      <c r="A1113" s="4" t="s">
        <v>301</v>
      </c>
      <c r="B1113" s="4" t="s">
        <v>302</v>
      </c>
      <c r="C1113" s="4" t="s">
        <v>78</v>
      </c>
      <c r="D1113" s="4" t="s">
        <v>79</v>
      </c>
      <c r="E1113" s="4">
        <v>23.53</v>
      </c>
      <c r="F1113" s="5">
        <v>110396.91</v>
      </c>
      <c r="G1113" s="5">
        <v>124337.816296502</v>
      </c>
      <c r="H1113" s="5">
        <v>234734.72629650199</v>
      </c>
      <c r="I1113" s="5">
        <v>4691.7513812154702</v>
      </c>
      <c r="J1113" s="5">
        <v>5284.2250869741601</v>
      </c>
      <c r="K1113" s="5">
        <f t="shared" si="55"/>
        <v>9975.9764681896304</v>
      </c>
    </row>
    <row r="1114" spans="1:11" outlineLevel="2" x14ac:dyDescent="0.25">
      <c r="A1114" s="4" t="s">
        <v>347</v>
      </c>
      <c r="B1114" s="4" t="s">
        <v>348</v>
      </c>
      <c r="C1114" s="4" t="s">
        <v>78</v>
      </c>
      <c r="D1114" s="4" t="s">
        <v>79</v>
      </c>
      <c r="E1114" s="4">
        <v>51.13</v>
      </c>
      <c r="F1114" s="5">
        <v>356404.7</v>
      </c>
      <c r="G1114" s="5">
        <v>248420.07601605801</v>
      </c>
      <c r="H1114" s="5">
        <v>604824.77601605805</v>
      </c>
      <c r="I1114" s="5">
        <v>6970.5593584979497</v>
      </c>
      <c r="J1114" s="5">
        <v>4858.5972230795596</v>
      </c>
      <c r="K1114" s="5">
        <f t="shared" si="55"/>
        <v>11829.15658157751</v>
      </c>
    </row>
    <row r="1115" spans="1:11" outlineLevel="2" x14ac:dyDescent="0.25">
      <c r="A1115" s="4" t="s">
        <v>352</v>
      </c>
      <c r="B1115" s="4" t="s">
        <v>353</v>
      </c>
      <c r="C1115" s="4" t="s">
        <v>78</v>
      </c>
      <c r="D1115" s="4" t="s">
        <v>79</v>
      </c>
      <c r="E1115" s="4">
        <v>34.93</v>
      </c>
      <c r="F1115" s="5">
        <v>193858</v>
      </c>
      <c r="G1115" s="5">
        <v>160369.125662771</v>
      </c>
      <c r="H1115" s="5">
        <v>354227.125662771</v>
      </c>
      <c r="I1115" s="5">
        <v>5549.8997995992004</v>
      </c>
      <c r="J1115" s="5">
        <v>4591.1573336035199</v>
      </c>
      <c r="K1115" s="5">
        <f t="shared" si="55"/>
        <v>10141.057133202721</v>
      </c>
    </row>
    <row r="1116" spans="1:11" outlineLevel="2" x14ac:dyDescent="0.25">
      <c r="A1116" s="4" t="s">
        <v>363</v>
      </c>
      <c r="B1116" s="4" t="s">
        <v>364</v>
      </c>
      <c r="C1116" s="4" t="s">
        <v>78</v>
      </c>
      <c r="D1116" s="4" t="s">
        <v>79</v>
      </c>
      <c r="E1116" s="4">
        <v>69.900000000000006</v>
      </c>
      <c r="F1116" s="5">
        <v>334214.13</v>
      </c>
      <c r="G1116" s="5">
        <v>291481.32081374602</v>
      </c>
      <c r="H1116" s="5">
        <v>625695.45081374701</v>
      </c>
      <c r="I1116" s="5">
        <v>4781.3180257510703</v>
      </c>
      <c r="J1116" s="5">
        <v>4169.9759773068199</v>
      </c>
      <c r="K1116" s="5">
        <f t="shared" si="55"/>
        <v>8951.2940030578902</v>
      </c>
    </row>
    <row r="1117" spans="1:11" outlineLevel="2" x14ac:dyDescent="0.25">
      <c r="A1117" s="4" t="s">
        <v>378</v>
      </c>
      <c r="B1117" s="4" t="s">
        <v>641</v>
      </c>
      <c r="C1117" s="4" t="s">
        <v>78</v>
      </c>
      <c r="D1117" s="4" t="s">
        <v>79</v>
      </c>
      <c r="E1117" s="4">
        <v>24.23</v>
      </c>
      <c r="F1117" s="5">
        <v>119550.48</v>
      </c>
      <c r="G1117" s="5">
        <v>102362.465949868</v>
      </c>
      <c r="H1117" s="5">
        <v>221912.94594986801</v>
      </c>
      <c r="I1117" s="5">
        <v>4933.9859678085004</v>
      </c>
      <c r="J1117" s="5">
        <v>4224.6168365608</v>
      </c>
      <c r="K1117" s="5">
        <f t="shared" si="55"/>
        <v>9158.6028043693004</v>
      </c>
    </row>
    <row r="1118" spans="1:11" outlineLevel="2" x14ac:dyDescent="0.25">
      <c r="A1118" s="4" t="s">
        <v>383</v>
      </c>
      <c r="B1118" s="4" t="s">
        <v>384</v>
      </c>
      <c r="C1118" s="4" t="s">
        <v>78</v>
      </c>
      <c r="D1118" s="4" t="s">
        <v>79</v>
      </c>
      <c r="E1118" s="4">
        <v>111.83</v>
      </c>
      <c r="F1118" s="5">
        <v>636973.82999999996</v>
      </c>
      <c r="G1118" s="5">
        <v>400387.447117617</v>
      </c>
      <c r="H1118" s="5">
        <v>1037361.27711762</v>
      </c>
      <c r="I1118" s="5">
        <v>5695.9119198783901</v>
      </c>
      <c r="J1118" s="5">
        <v>3580.3223385282699</v>
      </c>
      <c r="K1118" s="5">
        <f t="shared" si="55"/>
        <v>9276.234258406661</v>
      </c>
    </row>
    <row r="1119" spans="1:11" outlineLevel="2" x14ac:dyDescent="0.25">
      <c r="A1119" s="4" t="s">
        <v>389</v>
      </c>
      <c r="B1119" s="4" t="s">
        <v>390</v>
      </c>
      <c r="C1119" s="4" t="s">
        <v>78</v>
      </c>
      <c r="D1119" s="4" t="s">
        <v>79</v>
      </c>
      <c r="E1119" s="4">
        <v>3.77</v>
      </c>
      <c r="F1119" s="5">
        <v>43495.46</v>
      </c>
      <c r="G1119" s="5">
        <v>17449.205531756499</v>
      </c>
      <c r="H1119" s="5">
        <v>60944.665531756502</v>
      </c>
      <c r="I1119" s="5">
        <v>11537.257294429701</v>
      </c>
      <c r="J1119" s="5">
        <v>4628.4364805720097</v>
      </c>
      <c r="K1119" s="5">
        <f t="shared" si="55"/>
        <v>16165.69377500171</v>
      </c>
    </row>
    <row r="1120" spans="1:11" outlineLevel="2" x14ac:dyDescent="0.25">
      <c r="A1120" s="4" t="s">
        <v>399</v>
      </c>
      <c r="B1120" s="4" t="s">
        <v>400</v>
      </c>
      <c r="C1120" s="4" t="s">
        <v>78</v>
      </c>
      <c r="D1120" s="4" t="s">
        <v>79</v>
      </c>
      <c r="E1120" s="4">
        <v>78.5</v>
      </c>
      <c r="F1120" s="5">
        <v>339619.43</v>
      </c>
      <c r="G1120" s="5">
        <v>255515.78002116401</v>
      </c>
      <c r="H1120" s="5">
        <v>595135.21002116404</v>
      </c>
      <c r="I1120" s="5">
        <v>4326.3621656051</v>
      </c>
      <c r="J1120" s="5">
        <v>3254.9780894415799</v>
      </c>
      <c r="K1120" s="5">
        <f t="shared" si="55"/>
        <v>7581.3402550466799</v>
      </c>
    </row>
    <row r="1121" spans="1:11" outlineLevel="1" x14ac:dyDescent="0.25">
      <c r="A1121" s="4"/>
      <c r="B1121" s="4"/>
      <c r="C1121" s="7" t="s">
        <v>502</v>
      </c>
      <c r="D1121" s="4"/>
      <c r="E1121" s="4">
        <f>SUBTOTAL(9,E1105:E1120)</f>
        <v>823.56</v>
      </c>
      <c r="F1121" s="5">
        <f>SUBTOTAL(9,F1105:F1120)</f>
        <v>4366315.18</v>
      </c>
      <c r="G1121" s="5">
        <f>SUBTOTAL(9,G1105:G1120)</f>
        <v>3294881.3971866658</v>
      </c>
      <c r="H1121" s="5">
        <f>SUBTOTAL(9,H1105:H1120)</f>
        <v>7661196.577186672</v>
      </c>
      <c r="I1121" s="5"/>
      <c r="J1121" s="5"/>
      <c r="K1121" s="5"/>
    </row>
    <row r="1122" spans="1:11" outlineLevel="2" x14ac:dyDescent="0.25">
      <c r="A1122" s="4" t="s">
        <v>238</v>
      </c>
      <c r="B1122" s="4" t="s">
        <v>239</v>
      </c>
      <c r="C1122" s="4" t="s">
        <v>244</v>
      </c>
      <c r="D1122" s="4" t="s">
        <v>245</v>
      </c>
      <c r="E1122" s="4">
        <v>0.37</v>
      </c>
      <c r="F1122" s="5">
        <v>1237.28</v>
      </c>
      <c r="G1122" s="5">
        <v>1623.3461355991701</v>
      </c>
      <c r="H1122" s="5">
        <v>2860.6261355991701</v>
      </c>
      <c r="I1122" s="5">
        <v>3344</v>
      </c>
      <c r="J1122" s="5">
        <v>4387.4219881058798</v>
      </c>
      <c r="K1122" s="5">
        <f>I1122+J1122</f>
        <v>7731.4219881058798</v>
      </c>
    </row>
    <row r="1123" spans="1:11" outlineLevel="2" x14ac:dyDescent="0.25">
      <c r="A1123" s="4" t="s">
        <v>258</v>
      </c>
      <c r="B1123" s="4" t="s">
        <v>259</v>
      </c>
      <c r="C1123" s="4" t="s">
        <v>244</v>
      </c>
      <c r="D1123" s="4" t="s">
        <v>245</v>
      </c>
      <c r="E1123" s="4">
        <v>31.03</v>
      </c>
      <c r="F1123" s="5">
        <v>249640.09</v>
      </c>
      <c r="G1123" s="5">
        <v>133721.785486076</v>
      </c>
      <c r="H1123" s="5">
        <v>383361.87548607599</v>
      </c>
      <c r="I1123" s="5">
        <v>8045.1205285207898</v>
      </c>
      <c r="J1123" s="5">
        <v>4309.4355619102598</v>
      </c>
      <c r="K1123" s="5">
        <f>I1123+J1123</f>
        <v>12354.55609043105</v>
      </c>
    </row>
    <row r="1124" spans="1:11" outlineLevel="2" x14ac:dyDescent="0.25">
      <c r="A1124" s="4" t="s">
        <v>383</v>
      </c>
      <c r="B1124" s="4" t="s">
        <v>384</v>
      </c>
      <c r="C1124" s="4" t="s">
        <v>244</v>
      </c>
      <c r="D1124" s="4" t="s">
        <v>245</v>
      </c>
      <c r="E1124" s="4">
        <v>22.13</v>
      </c>
      <c r="F1124" s="5">
        <v>124849.91</v>
      </c>
      <c r="G1124" s="5">
        <v>79232.5333516307</v>
      </c>
      <c r="H1124" s="5">
        <v>204082.44335163099</v>
      </c>
      <c r="I1124" s="5">
        <v>5641.6588341617698</v>
      </c>
      <c r="J1124" s="5">
        <v>3580.3223385282699</v>
      </c>
      <c r="K1124" s="5">
        <f>I1124+J1124</f>
        <v>9221.9811726900407</v>
      </c>
    </row>
    <row r="1125" spans="1:11" outlineLevel="1" x14ac:dyDescent="0.25">
      <c r="A1125" s="4"/>
      <c r="B1125" s="4"/>
      <c r="C1125" s="7" t="s">
        <v>503</v>
      </c>
      <c r="D1125" s="4"/>
      <c r="E1125" s="4">
        <f>SUBTOTAL(9,E1122:E1124)</f>
        <v>53.53</v>
      </c>
      <c r="F1125" s="5">
        <f>SUBTOTAL(9,F1122:F1124)</f>
        <v>375727.28</v>
      </c>
      <c r="G1125" s="5">
        <f>SUBTOTAL(9,G1122:G1124)</f>
        <v>214577.66497330586</v>
      </c>
      <c r="H1125" s="5">
        <f>SUBTOTAL(9,H1122:H1124)</f>
        <v>590304.94497330615</v>
      </c>
      <c r="I1125" s="5"/>
      <c r="J1125" s="5"/>
      <c r="K1125" s="5"/>
    </row>
    <row r="1126" spans="1:11" outlineLevel="2" x14ac:dyDescent="0.25">
      <c r="A1126" s="4" t="s">
        <v>199</v>
      </c>
      <c r="B1126" s="4" t="s">
        <v>200</v>
      </c>
      <c r="C1126" s="4" t="s">
        <v>211</v>
      </c>
      <c r="D1126" s="4" t="s">
        <v>212</v>
      </c>
      <c r="E1126" s="4">
        <v>1.73</v>
      </c>
      <c r="F1126" s="5">
        <v>5460</v>
      </c>
      <c r="G1126" s="5">
        <v>7057.9821436621796</v>
      </c>
      <c r="H1126" s="5">
        <v>12517.982143662201</v>
      </c>
      <c r="I1126" s="5">
        <v>3156.06936416185</v>
      </c>
      <c r="J1126" s="5">
        <v>4079.75846454461</v>
      </c>
      <c r="K1126" s="5">
        <f>I1126+J1126</f>
        <v>7235.8278287064604</v>
      </c>
    </row>
    <row r="1127" spans="1:11" outlineLevel="2" x14ac:dyDescent="0.25">
      <c r="A1127" s="4" t="s">
        <v>272</v>
      </c>
      <c r="B1127" s="4" t="s">
        <v>273</v>
      </c>
      <c r="C1127" s="4" t="s">
        <v>211</v>
      </c>
      <c r="D1127" s="4" t="s">
        <v>212</v>
      </c>
      <c r="E1127" s="4">
        <v>19.5</v>
      </c>
      <c r="F1127" s="5">
        <v>325618.98</v>
      </c>
      <c r="G1127" s="5">
        <v>70182.011686394602</v>
      </c>
      <c r="H1127" s="5">
        <v>395800.99168639502</v>
      </c>
      <c r="I1127" s="5">
        <v>16698.409230769201</v>
      </c>
      <c r="J1127" s="5">
        <v>3599.0775223792102</v>
      </c>
      <c r="K1127" s="5">
        <f>I1127+J1127</f>
        <v>20297.486753148412</v>
      </c>
    </row>
    <row r="1128" spans="1:11" outlineLevel="2" x14ac:dyDescent="0.25">
      <c r="A1128" s="4" t="s">
        <v>288</v>
      </c>
      <c r="B1128" s="4" t="s">
        <v>627</v>
      </c>
      <c r="C1128" s="4" t="s">
        <v>211</v>
      </c>
      <c r="D1128" s="4" t="s">
        <v>212</v>
      </c>
      <c r="E1128" s="4">
        <v>73.03</v>
      </c>
      <c r="F1128" s="5">
        <v>618595.09</v>
      </c>
      <c r="G1128" s="5">
        <v>295637.30020107102</v>
      </c>
      <c r="H1128" s="5">
        <v>914232.39020107104</v>
      </c>
      <c r="I1128" s="5">
        <v>8470.4243461591104</v>
      </c>
      <c r="J1128" s="5">
        <v>4048.1624017673598</v>
      </c>
      <c r="K1128" s="5">
        <f>I1128+J1128</f>
        <v>12518.586747926471</v>
      </c>
    </row>
    <row r="1129" spans="1:11" outlineLevel="2" x14ac:dyDescent="0.25">
      <c r="A1129" s="4" t="s">
        <v>317</v>
      </c>
      <c r="B1129" s="4" t="s">
        <v>318</v>
      </c>
      <c r="C1129" s="4" t="s">
        <v>211</v>
      </c>
      <c r="D1129" s="4" t="s">
        <v>212</v>
      </c>
      <c r="E1129" s="4">
        <v>47.8</v>
      </c>
      <c r="F1129" s="5">
        <v>279247.43</v>
      </c>
      <c r="G1129" s="5">
        <v>222407.31655244</v>
      </c>
      <c r="H1129" s="5">
        <v>501654.74655243999</v>
      </c>
      <c r="I1129" s="5">
        <v>5841.9964435146403</v>
      </c>
      <c r="J1129" s="5">
        <v>4652.8727312226001</v>
      </c>
      <c r="K1129" s="5">
        <f>I1129+J1129</f>
        <v>10494.86917473724</v>
      </c>
    </row>
    <row r="1130" spans="1:11" outlineLevel="1" x14ac:dyDescent="0.25">
      <c r="A1130" s="4"/>
      <c r="B1130" s="4"/>
      <c r="C1130" s="7" t="s">
        <v>504</v>
      </c>
      <c r="D1130" s="4"/>
      <c r="E1130" s="4">
        <f>SUBTOTAL(9,E1126:E1129)</f>
        <v>142.06</v>
      </c>
      <c r="F1130" s="5">
        <f>SUBTOTAL(9,F1126:F1129)</f>
        <v>1228921.5</v>
      </c>
      <c r="G1130" s="5">
        <f>SUBTOTAL(9,G1126:G1129)</f>
        <v>595284.61058356776</v>
      </c>
      <c r="H1130" s="5">
        <f>SUBTOTAL(9,H1126:H1129)</f>
        <v>1824206.110583568</v>
      </c>
      <c r="I1130" s="5"/>
      <c r="J1130" s="5"/>
      <c r="K1130" s="5"/>
    </row>
    <row r="1131" spans="1:11" outlineLevel="2" x14ac:dyDescent="0.25">
      <c r="A1131" s="4" t="s">
        <v>352</v>
      </c>
      <c r="B1131" s="4" t="s">
        <v>353</v>
      </c>
      <c r="C1131" s="4" t="s">
        <v>637</v>
      </c>
      <c r="D1131" s="4" t="s">
        <v>638</v>
      </c>
      <c r="E1131" s="4">
        <v>14.17</v>
      </c>
      <c r="F1131" s="5">
        <v>178133</v>
      </c>
      <c r="G1131" s="5">
        <v>65056.699417161901</v>
      </c>
      <c r="H1131" s="5">
        <v>243189.69941716199</v>
      </c>
      <c r="I1131" s="5">
        <v>12571.1362032463</v>
      </c>
      <c r="J1131" s="5">
        <v>4591.1573336035199</v>
      </c>
      <c r="K1131" s="5">
        <f>I1131+J1131</f>
        <v>17162.293536849822</v>
      </c>
    </row>
    <row r="1132" spans="1:11" outlineLevel="1" x14ac:dyDescent="0.25">
      <c r="A1132" s="4"/>
      <c r="B1132" s="4"/>
      <c r="C1132" s="7" t="s">
        <v>654</v>
      </c>
      <c r="D1132" s="4"/>
      <c r="E1132" s="4">
        <f>SUBTOTAL(9,E1131:E1131)</f>
        <v>14.17</v>
      </c>
      <c r="F1132" s="5">
        <f>SUBTOTAL(9,F1131:F1131)</f>
        <v>178133</v>
      </c>
      <c r="G1132" s="5">
        <f>SUBTOTAL(9,G1131:G1131)</f>
        <v>65056.699417161901</v>
      </c>
      <c r="H1132" s="5">
        <f>SUBTOTAL(9,H1131:H1131)</f>
        <v>243189.69941716199</v>
      </c>
      <c r="I1132" s="5"/>
      <c r="J1132" s="5"/>
      <c r="K1132" s="5"/>
    </row>
    <row r="1133" spans="1:11" outlineLevel="2" x14ac:dyDescent="0.25">
      <c r="A1133" s="4" t="s">
        <v>12</v>
      </c>
      <c r="B1133" s="4" t="s">
        <v>13</v>
      </c>
      <c r="C1133" s="4" t="s">
        <v>80</v>
      </c>
      <c r="D1133" s="4" t="s">
        <v>81</v>
      </c>
      <c r="E1133" s="4">
        <v>31.6</v>
      </c>
      <c r="F1133" s="5">
        <v>288433.24</v>
      </c>
      <c r="G1133" s="5">
        <v>131790.673489415</v>
      </c>
      <c r="H1133" s="5">
        <v>420223.91348941502</v>
      </c>
      <c r="I1133" s="5">
        <v>9127.63417721519</v>
      </c>
      <c r="J1133" s="5">
        <v>4170.5909332093497</v>
      </c>
      <c r="K1133" s="5">
        <f t="shared" ref="K1133:K1139" si="56">I1133+J1133</f>
        <v>13298.225110424541</v>
      </c>
    </row>
    <row r="1134" spans="1:11" outlineLevel="2" x14ac:dyDescent="0.25">
      <c r="A1134" s="4" t="s">
        <v>238</v>
      </c>
      <c r="B1134" s="4" t="s">
        <v>239</v>
      </c>
      <c r="C1134" s="4" t="s">
        <v>80</v>
      </c>
      <c r="D1134" s="4" t="s">
        <v>81</v>
      </c>
      <c r="E1134" s="4">
        <v>26.67</v>
      </c>
      <c r="F1134" s="5">
        <v>115960.58</v>
      </c>
      <c r="G1134" s="5">
        <v>117012.54442278401</v>
      </c>
      <c r="H1134" s="5">
        <v>232973.12442278399</v>
      </c>
      <c r="I1134" s="5">
        <v>4347.9782527184097</v>
      </c>
      <c r="J1134" s="5">
        <v>4387.4219881058798</v>
      </c>
      <c r="K1134" s="5">
        <f t="shared" si="56"/>
        <v>8735.4002408242886</v>
      </c>
    </row>
    <row r="1135" spans="1:11" outlineLevel="2" x14ac:dyDescent="0.25">
      <c r="A1135" s="4" t="s">
        <v>272</v>
      </c>
      <c r="B1135" s="4" t="s">
        <v>273</v>
      </c>
      <c r="C1135" s="4" t="s">
        <v>80</v>
      </c>
      <c r="D1135" s="4" t="s">
        <v>81</v>
      </c>
      <c r="E1135" s="4">
        <v>22.2</v>
      </c>
      <c r="F1135" s="5">
        <v>283216.90000000002</v>
      </c>
      <c r="G1135" s="5">
        <v>79899.520996818494</v>
      </c>
      <c r="H1135" s="5">
        <v>363116.42099681898</v>
      </c>
      <c r="I1135" s="5">
        <v>12757.518018018</v>
      </c>
      <c r="J1135" s="5">
        <v>3599.0775223792102</v>
      </c>
      <c r="K1135" s="5">
        <f t="shared" si="56"/>
        <v>16356.595540397209</v>
      </c>
    </row>
    <row r="1136" spans="1:11" outlineLevel="2" x14ac:dyDescent="0.25">
      <c r="A1136" s="4" t="s">
        <v>301</v>
      </c>
      <c r="B1136" s="4" t="s">
        <v>302</v>
      </c>
      <c r="C1136" s="4" t="s">
        <v>80</v>
      </c>
      <c r="D1136" s="4" t="s">
        <v>81</v>
      </c>
      <c r="E1136" s="4">
        <v>38.67</v>
      </c>
      <c r="F1136" s="5">
        <v>305172.55</v>
      </c>
      <c r="G1136" s="5">
        <v>204340.98411329099</v>
      </c>
      <c r="H1136" s="5">
        <v>509513.53411329101</v>
      </c>
      <c r="I1136" s="5">
        <v>7891.71321437807</v>
      </c>
      <c r="J1136" s="5">
        <v>5284.2250869741601</v>
      </c>
      <c r="K1136" s="5">
        <f t="shared" si="56"/>
        <v>13175.938301352231</v>
      </c>
    </row>
    <row r="1137" spans="1:11" outlineLevel="2" x14ac:dyDescent="0.25">
      <c r="A1137" s="4" t="s">
        <v>347</v>
      </c>
      <c r="B1137" s="4" t="s">
        <v>348</v>
      </c>
      <c r="C1137" s="4" t="s">
        <v>80</v>
      </c>
      <c r="D1137" s="4" t="s">
        <v>81</v>
      </c>
      <c r="E1137" s="4">
        <v>4.93</v>
      </c>
      <c r="F1137" s="5">
        <v>42869.63</v>
      </c>
      <c r="G1137" s="5">
        <v>23952.884309782199</v>
      </c>
      <c r="H1137" s="5">
        <v>66822.5143097822</v>
      </c>
      <c r="I1137" s="5">
        <v>8695.66531440162</v>
      </c>
      <c r="J1137" s="5">
        <v>4858.5972230795596</v>
      </c>
      <c r="K1137" s="5">
        <f t="shared" si="56"/>
        <v>13554.26253748118</v>
      </c>
    </row>
    <row r="1138" spans="1:11" outlineLevel="2" x14ac:dyDescent="0.25">
      <c r="A1138" s="4" t="s">
        <v>352</v>
      </c>
      <c r="B1138" s="4" t="s">
        <v>353</v>
      </c>
      <c r="C1138" s="4" t="s">
        <v>80</v>
      </c>
      <c r="D1138" s="4" t="s">
        <v>81</v>
      </c>
      <c r="E1138" s="4">
        <v>9</v>
      </c>
      <c r="F1138" s="5">
        <v>69411.81</v>
      </c>
      <c r="G1138" s="5">
        <v>41320.416002431703</v>
      </c>
      <c r="H1138" s="5">
        <v>110732.226002432</v>
      </c>
      <c r="I1138" s="5">
        <v>7712.4233333333304</v>
      </c>
      <c r="J1138" s="5">
        <v>4591.1573336035199</v>
      </c>
      <c r="K1138" s="5">
        <f t="shared" si="56"/>
        <v>12303.58066693685</v>
      </c>
    </row>
    <row r="1139" spans="1:11" outlineLevel="2" x14ac:dyDescent="0.25">
      <c r="A1139" s="4" t="s">
        <v>373</v>
      </c>
      <c r="B1139" s="4" t="s">
        <v>640</v>
      </c>
      <c r="C1139" s="4" t="s">
        <v>80</v>
      </c>
      <c r="D1139" s="4" t="s">
        <v>81</v>
      </c>
      <c r="E1139" s="4">
        <v>26.23</v>
      </c>
      <c r="F1139" s="5">
        <v>228160.31</v>
      </c>
      <c r="G1139" s="5">
        <v>130492.71759016201</v>
      </c>
      <c r="H1139" s="5">
        <v>358653.027590162</v>
      </c>
      <c r="I1139" s="5">
        <v>8698.4487228364505</v>
      </c>
      <c r="J1139" s="5">
        <v>4974.9415779703204</v>
      </c>
      <c r="K1139" s="5">
        <f t="shared" si="56"/>
        <v>13673.390300806772</v>
      </c>
    </row>
    <row r="1140" spans="1:11" outlineLevel="1" x14ac:dyDescent="0.25">
      <c r="A1140" s="4"/>
      <c r="B1140" s="4"/>
      <c r="C1140" s="7" t="s">
        <v>505</v>
      </c>
      <c r="D1140" s="4"/>
      <c r="E1140" s="4">
        <f>SUBTOTAL(9,E1133:E1139)</f>
        <v>159.29999999999998</v>
      </c>
      <c r="F1140" s="5">
        <f>SUBTOTAL(9,F1133:F1139)</f>
        <v>1333225.02</v>
      </c>
      <c r="G1140" s="5">
        <f>SUBTOTAL(9,G1133:G1139)</f>
        <v>728809.74092468433</v>
      </c>
      <c r="H1140" s="5">
        <f>SUBTOTAL(9,H1133:H1139)</f>
        <v>2062034.7609246853</v>
      </c>
      <c r="I1140" s="5"/>
      <c r="J1140" s="5"/>
      <c r="K1140" s="5"/>
    </row>
    <row r="1141" spans="1:11" outlineLevel="2" x14ac:dyDescent="0.25">
      <c r="A1141" s="4" t="s">
        <v>199</v>
      </c>
      <c r="B1141" s="4" t="s">
        <v>200</v>
      </c>
      <c r="C1141" s="4" t="s">
        <v>213</v>
      </c>
      <c r="D1141" s="4" t="s">
        <v>626</v>
      </c>
      <c r="E1141" s="4">
        <v>125.7</v>
      </c>
      <c r="F1141" s="5">
        <v>1040002.39</v>
      </c>
      <c r="G1141" s="5">
        <v>512825.63899325801</v>
      </c>
      <c r="H1141" s="5">
        <v>1552828.0289932601</v>
      </c>
      <c r="I1141" s="5">
        <v>8273.6864757358799</v>
      </c>
      <c r="J1141" s="5">
        <v>4079.75846454461</v>
      </c>
      <c r="K1141" s="5">
        <f>I1141+J1141</f>
        <v>12353.444940280489</v>
      </c>
    </row>
    <row r="1142" spans="1:11" outlineLevel="1" x14ac:dyDescent="0.25">
      <c r="A1142" s="4"/>
      <c r="B1142" s="4"/>
      <c r="C1142" s="7" t="s">
        <v>506</v>
      </c>
      <c r="D1142" s="4"/>
      <c r="E1142" s="4">
        <f>SUBTOTAL(9,E1141:E1141)</f>
        <v>125.7</v>
      </c>
      <c r="F1142" s="5">
        <f>SUBTOTAL(9,F1141:F1141)</f>
        <v>1040002.39</v>
      </c>
      <c r="G1142" s="5">
        <f>SUBTOTAL(9,G1141:G1141)</f>
        <v>512825.63899325801</v>
      </c>
      <c r="H1142" s="5">
        <f>SUBTOTAL(9,H1141:H1141)</f>
        <v>1552828.0289932601</v>
      </c>
      <c r="I1142" s="5"/>
      <c r="J1142" s="5"/>
      <c r="K1142" s="5"/>
    </row>
    <row r="1143" spans="1:11" outlineLevel="2" x14ac:dyDescent="0.25">
      <c r="A1143" s="4" t="s">
        <v>116</v>
      </c>
      <c r="B1143" s="4" t="s">
        <v>625</v>
      </c>
      <c r="C1143" s="4" t="s">
        <v>145</v>
      </c>
      <c r="D1143" s="4" t="s">
        <v>146</v>
      </c>
      <c r="E1143" s="4">
        <v>30.87</v>
      </c>
      <c r="F1143" s="5">
        <v>133461.85999999999</v>
      </c>
      <c r="G1143" s="5">
        <v>109682.843124682</v>
      </c>
      <c r="H1143" s="5">
        <v>243144.70312468201</v>
      </c>
      <c r="I1143" s="5">
        <v>4323.3514739229004</v>
      </c>
      <c r="J1143" s="5">
        <v>3553.0561426848899</v>
      </c>
      <c r="K1143" s="5">
        <f>I1143+J1143</f>
        <v>7876.4076166077903</v>
      </c>
    </row>
    <row r="1144" spans="1:11" outlineLevel="2" x14ac:dyDescent="0.25">
      <c r="A1144" s="4" t="s">
        <v>256</v>
      </c>
      <c r="B1144" s="4" t="s">
        <v>257</v>
      </c>
      <c r="C1144" s="4" t="s">
        <v>145</v>
      </c>
      <c r="D1144" s="4" t="s">
        <v>146</v>
      </c>
      <c r="E1144" s="4">
        <v>16</v>
      </c>
      <c r="F1144" s="5">
        <v>54605.27</v>
      </c>
      <c r="G1144" s="5">
        <v>64290.178521716101</v>
      </c>
      <c r="H1144" s="5">
        <v>118895.448521716</v>
      </c>
      <c r="I1144" s="5">
        <v>3412.8293749999998</v>
      </c>
      <c r="J1144" s="5">
        <v>4018.13615760726</v>
      </c>
      <c r="K1144" s="5">
        <f>I1144+J1144</f>
        <v>7430.9655326072598</v>
      </c>
    </row>
    <row r="1145" spans="1:11" outlineLevel="2" x14ac:dyDescent="0.25">
      <c r="A1145" s="4" t="s">
        <v>313</v>
      </c>
      <c r="B1145" s="4" t="s">
        <v>314</v>
      </c>
      <c r="C1145" s="4" t="s">
        <v>145</v>
      </c>
      <c r="D1145" s="4" t="s">
        <v>146</v>
      </c>
      <c r="E1145" s="4">
        <v>0.33</v>
      </c>
      <c r="F1145" s="5">
        <v>563.27</v>
      </c>
      <c r="G1145" s="5">
        <v>1854.2105112255499</v>
      </c>
      <c r="H1145" s="5">
        <v>2417.4805112255499</v>
      </c>
      <c r="I1145" s="5">
        <v>1706.87878787879</v>
      </c>
      <c r="J1145" s="5">
        <v>5618.81973098651</v>
      </c>
      <c r="K1145" s="5">
        <f>I1145+J1145</f>
        <v>7325.6985188652998</v>
      </c>
    </row>
    <row r="1146" spans="1:11" outlineLevel="1" x14ac:dyDescent="0.25">
      <c r="A1146" s="4"/>
      <c r="B1146" s="4"/>
      <c r="C1146" s="7" t="s">
        <v>507</v>
      </c>
      <c r="D1146" s="4"/>
      <c r="E1146" s="4">
        <f>SUBTOTAL(9,E1143:E1145)</f>
        <v>47.2</v>
      </c>
      <c r="F1146" s="5">
        <f>SUBTOTAL(9,F1143:F1145)</f>
        <v>188630.39999999997</v>
      </c>
      <c r="G1146" s="5">
        <f>SUBTOTAL(9,G1143:G1145)</f>
        <v>175827.23215762363</v>
      </c>
      <c r="H1146" s="5">
        <f>SUBTOTAL(9,H1143:H1145)</f>
        <v>364457.63215762354</v>
      </c>
      <c r="I1146" s="5"/>
      <c r="J1146" s="5"/>
      <c r="K1146" s="5"/>
    </row>
    <row r="1147" spans="1:11" outlineLevel="2" x14ac:dyDescent="0.25">
      <c r="A1147" s="4" t="s">
        <v>378</v>
      </c>
      <c r="B1147" s="4" t="s">
        <v>641</v>
      </c>
      <c r="C1147" s="4" t="s">
        <v>381</v>
      </c>
      <c r="D1147" s="4" t="s">
        <v>382</v>
      </c>
      <c r="E1147" s="4">
        <v>7.6</v>
      </c>
      <c r="F1147" s="5">
        <v>19729.68</v>
      </c>
      <c r="G1147" s="5">
        <v>32107.087957862099</v>
      </c>
      <c r="H1147" s="5">
        <v>51836.767957862103</v>
      </c>
      <c r="I1147" s="5">
        <v>2596.0105263157898</v>
      </c>
      <c r="J1147" s="5">
        <v>4224.6168365608</v>
      </c>
      <c r="K1147" s="5">
        <f>I1147+J1147</f>
        <v>6820.6273628765903</v>
      </c>
    </row>
    <row r="1148" spans="1:11" outlineLevel="1" x14ac:dyDescent="0.25">
      <c r="A1148" s="4"/>
      <c r="B1148" s="4"/>
      <c r="C1148" s="7" t="s">
        <v>508</v>
      </c>
      <c r="D1148" s="4"/>
      <c r="E1148" s="4">
        <f>SUBTOTAL(9,E1147:E1147)</f>
        <v>7.6</v>
      </c>
      <c r="F1148" s="5">
        <f>SUBTOTAL(9,F1147:F1147)</f>
        <v>19729.68</v>
      </c>
      <c r="G1148" s="5">
        <f>SUBTOTAL(9,G1147:G1147)</f>
        <v>32107.087957862099</v>
      </c>
      <c r="H1148" s="5">
        <f>SUBTOTAL(9,H1147:H1147)</f>
        <v>51836.767957862103</v>
      </c>
      <c r="I1148" s="5"/>
      <c r="J1148" s="5"/>
      <c r="K1148" s="5"/>
    </row>
    <row r="1149" spans="1:11" outlineLevel="2" x14ac:dyDescent="0.25">
      <c r="A1149" s="4" t="s">
        <v>167</v>
      </c>
      <c r="B1149" s="4" t="s">
        <v>168</v>
      </c>
      <c r="C1149" s="4" t="s">
        <v>189</v>
      </c>
      <c r="D1149" s="4" t="s">
        <v>190</v>
      </c>
      <c r="E1149" s="4">
        <v>20.13</v>
      </c>
      <c r="F1149" s="5">
        <v>93696.46</v>
      </c>
      <c r="G1149" s="5">
        <v>103745.34374489701</v>
      </c>
      <c r="H1149" s="5">
        <v>197441.80374489701</v>
      </c>
      <c r="I1149" s="5">
        <v>4654.5683060109304</v>
      </c>
      <c r="J1149" s="5">
        <v>5153.7676972129602</v>
      </c>
      <c r="K1149" s="5">
        <f>I1149+J1149</f>
        <v>9808.3360032238907</v>
      </c>
    </row>
    <row r="1150" spans="1:11" outlineLevel="2" x14ac:dyDescent="0.25">
      <c r="A1150" s="4" t="s">
        <v>378</v>
      </c>
      <c r="B1150" s="4" t="s">
        <v>641</v>
      </c>
      <c r="C1150" s="4" t="s">
        <v>189</v>
      </c>
      <c r="D1150" s="4" t="s">
        <v>190</v>
      </c>
      <c r="E1150" s="4">
        <v>21.4</v>
      </c>
      <c r="F1150" s="5">
        <v>122511</v>
      </c>
      <c r="G1150" s="5">
        <v>90406.8003024012</v>
      </c>
      <c r="H1150" s="5">
        <v>212917.80030240101</v>
      </c>
      <c r="I1150" s="5">
        <v>5724.8130841121501</v>
      </c>
      <c r="J1150" s="5">
        <v>4224.6168365608</v>
      </c>
      <c r="K1150" s="5">
        <f>I1150+J1150</f>
        <v>9949.4299206729502</v>
      </c>
    </row>
    <row r="1151" spans="1:11" outlineLevel="1" x14ac:dyDescent="0.25">
      <c r="A1151" s="4"/>
      <c r="B1151" s="4"/>
      <c r="C1151" s="7" t="s">
        <v>509</v>
      </c>
      <c r="D1151" s="4"/>
      <c r="E1151" s="4">
        <f>SUBTOTAL(9,E1149:E1150)</f>
        <v>41.53</v>
      </c>
      <c r="F1151" s="5">
        <f>SUBTOTAL(9,F1149:F1150)</f>
        <v>216207.46000000002</v>
      </c>
      <c r="G1151" s="5">
        <f>SUBTOTAL(9,G1149:G1150)</f>
        <v>194152.14404729821</v>
      </c>
      <c r="H1151" s="5">
        <f>SUBTOTAL(9,H1149:H1150)</f>
        <v>410359.60404729802</v>
      </c>
      <c r="I1151" s="5"/>
      <c r="J1151" s="5"/>
      <c r="K1151" s="5"/>
    </row>
    <row r="1152" spans="1:11" outlineLevel="2" x14ac:dyDescent="0.25">
      <c r="A1152" s="4" t="s">
        <v>12</v>
      </c>
      <c r="B1152" s="4" t="s">
        <v>13</v>
      </c>
      <c r="C1152" s="4" t="s">
        <v>82</v>
      </c>
      <c r="D1152" s="4" t="s">
        <v>83</v>
      </c>
      <c r="E1152" s="4">
        <v>38.799999999999997</v>
      </c>
      <c r="F1152" s="5">
        <v>167916.2</v>
      </c>
      <c r="G1152" s="5">
        <v>161818.92820852299</v>
      </c>
      <c r="H1152" s="5">
        <v>329735.12820852298</v>
      </c>
      <c r="I1152" s="5">
        <v>4327.7371134020595</v>
      </c>
      <c r="J1152" s="5">
        <v>4170.5909332093497</v>
      </c>
      <c r="K1152" s="5">
        <f t="shared" ref="K1152:K1157" si="57">I1152+J1152</f>
        <v>8498.3280466114084</v>
      </c>
    </row>
    <row r="1153" spans="1:11" outlineLevel="2" x14ac:dyDescent="0.25">
      <c r="A1153" s="4" t="s">
        <v>199</v>
      </c>
      <c r="B1153" s="4" t="s">
        <v>200</v>
      </c>
      <c r="C1153" s="4" t="s">
        <v>82</v>
      </c>
      <c r="D1153" s="4" t="s">
        <v>83</v>
      </c>
      <c r="E1153" s="4">
        <v>31.2</v>
      </c>
      <c r="F1153" s="5">
        <v>178470.05</v>
      </c>
      <c r="G1153" s="5">
        <v>127288.464093792</v>
      </c>
      <c r="H1153" s="5">
        <v>305758.51409379201</v>
      </c>
      <c r="I1153" s="5">
        <v>5720.1939102564102</v>
      </c>
      <c r="J1153" s="5">
        <v>4079.75846454461</v>
      </c>
      <c r="K1153" s="5">
        <f t="shared" si="57"/>
        <v>9799.9523748010197</v>
      </c>
    </row>
    <row r="1154" spans="1:11" outlineLevel="2" x14ac:dyDescent="0.25">
      <c r="A1154" s="4" t="s">
        <v>238</v>
      </c>
      <c r="B1154" s="4" t="s">
        <v>239</v>
      </c>
      <c r="C1154" s="4" t="s">
        <v>82</v>
      </c>
      <c r="D1154" s="4" t="s">
        <v>83</v>
      </c>
      <c r="E1154" s="4">
        <v>18.5</v>
      </c>
      <c r="F1154" s="5">
        <v>157388.62</v>
      </c>
      <c r="G1154" s="5">
        <v>81167.306779958701</v>
      </c>
      <c r="H1154" s="5">
        <v>238555.926779959</v>
      </c>
      <c r="I1154" s="5">
        <v>8507.4929729729702</v>
      </c>
      <c r="J1154" s="5">
        <v>4387.4219881058798</v>
      </c>
      <c r="K1154" s="5">
        <f t="shared" si="57"/>
        <v>12894.91496107885</v>
      </c>
    </row>
    <row r="1155" spans="1:11" outlineLevel="2" x14ac:dyDescent="0.25">
      <c r="A1155" s="4" t="s">
        <v>258</v>
      </c>
      <c r="B1155" s="4" t="s">
        <v>259</v>
      </c>
      <c r="C1155" s="4" t="s">
        <v>82</v>
      </c>
      <c r="D1155" s="4" t="s">
        <v>83</v>
      </c>
      <c r="E1155" s="4">
        <v>3.7</v>
      </c>
      <c r="F1155" s="5">
        <v>25571.91</v>
      </c>
      <c r="G1155" s="5">
        <v>15944.911579068001</v>
      </c>
      <c r="H1155" s="5">
        <v>41516.821579067997</v>
      </c>
      <c r="I1155" s="5">
        <v>6911.3270270270305</v>
      </c>
      <c r="J1155" s="5">
        <v>4309.4355619102598</v>
      </c>
      <c r="K1155" s="5">
        <f t="shared" si="57"/>
        <v>11220.76258893729</v>
      </c>
    </row>
    <row r="1156" spans="1:11" outlineLevel="2" x14ac:dyDescent="0.25">
      <c r="A1156" s="4" t="s">
        <v>378</v>
      </c>
      <c r="B1156" s="4" t="s">
        <v>641</v>
      </c>
      <c r="C1156" s="4" t="s">
        <v>82</v>
      </c>
      <c r="D1156" s="4" t="s">
        <v>83</v>
      </c>
      <c r="E1156" s="4">
        <v>4.3</v>
      </c>
      <c r="F1156" s="5">
        <v>56020</v>
      </c>
      <c r="G1156" s="5">
        <v>18165.8523972115</v>
      </c>
      <c r="H1156" s="5">
        <v>74185.852397211405</v>
      </c>
      <c r="I1156" s="5">
        <v>13027.9069767442</v>
      </c>
      <c r="J1156" s="5">
        <v>4224.6168365608</v>
      </c>
      <c r="K1156" s="5">
        <f t="shared" si="57"/>
        <v>17252.523813305001</v>
      </c>
    </row>
    <row r="1157" spans="1:11" outlineLevel="2" x14ac:dyDescent="0.25">
      <c r="A1157" s="4" t="s">
        <v>383</v>
      </c>
      <c r="B1157" s="4" t="s">
        <v>384</v>
      </c>
      <c r="C1157" s="4" t="s">
        <v>82</v>
      </c>
      <c r="D1157" s="4" t="s">
        <v>83</v>
      </c>
      <c r="E1157" s="4">
        <v>1.2</v>
      </c>
      <c r="F1157" s="5">
        <v>8042.24</v>
      </c>
      <c r="G1157" s="5">
        <v>4296.3868062339297</v>
      </c>
      <c r="H1157" s="5">
        <v>12338.6268062339</v>
      </c>
      <c r="I1157" s="5">
        <v>6701.8666666666704</v>
      </c>
      <c r="J1157" s="5">
        <v>3580.3223385282699</v>
      </c>
      <c r="K1157" s="5">
        <f t="shared" si="57"/>
        <v>10282.189005194941</v>
      </c>
    </row>
    <row r="1158" spans="1:11" outlineLevel="1" x14ac:dyDescent="0.25">
      <c r="A1158" s="4"/>
      <c r="B1158" s="4"/>
      <c r="C1158" s="7" t="s">
        <v>510</v>
      </c>
      <c r="D1158" s="4"/>
      <c r="E1158" s="4">
        <f>SUBTOTAL(9,E1152:E1157)</f>
        <v>97.7</v>
      </c>
      <c r="F1158" s="5">
        <f>SUBTOTAL(9,F1152:F1157)</f>
        <v>593409.02</v>
      </c>
      <c r="G1158" s="5">
        <f>SUBTOTAL(9,G1152:G1157)</f>
        <v>408681.84986478707</v>
      </c>
      <c r="H1158" s="5">
        <f>SUBTOTAL(9,H1152:H1157)</f>
        <v>1002090.8698647872</v>
      </c>
      <c r="I1158" s="5"/>
      <c r="J1158" s="5"/>
      <c r="K1158" s="5"/>
    </row>
    <row r="1159" spans="1:11" outlineLevel="2" x14ac:dyDescent="0.25">
      <c r="A1159" s="4" t="s">
        <v>288</v>
      </c>
      <c r="B1159" s="4" t="s">
        <v>627</v>
      </c>
      <c r="C1159" s="4" t="s">
        <v>628</v>
      </c>
      <c r="D1159" s="4" t="s">
        <v>629</v>
      </c>
      <c r="E1159" s="4">
        <v>7.57</v>
      </c>
      <c r="F1159" s="5">
        <v>28638.46</v>
      </c>
      <c r="G1159" s="5">
        <v>30644.589381378901</v>
      </c>
      <c r="H1159" s="5">
        <v>59283.0493813789</v>
      </c>
      <c r="I1159" s="5">
        <v>3783.15191545575</v>
      </c>
      <c r="J1159" s="5">
        <v>4048.1624017673598</v>
      </c>
      <c r="K1159" s="5">
        <f>I1159+J1159</f>
        <v>7831.3143172231103</v>
      </c>
    </row>
    <row r="1160" spans="1:11" outlineLevel="1" x14ac:dyDescent="0.25">
      <c r="A1160" s="4"/>
      <c r="B1160" s="4"/>
      <c r="C1160" s="7" t="s">
        <v>655</v>
      </c>
      <c r="D1160" s="4"/>
      <c r="E1160" s="4">
        <f>SUBTOTAL(9,E1159:E1159)</f>
        <v>7.57</v>
      </c>
      <c r="F1160" s="5">
        <f>SUBTOTAL(9,F1159:F1159)</f>
        <v>28638.46</v>
      </c>
      <c r="G1160" s="5">
        <f>SUBTOTAL(9,G1159:G1159)</f>
        <v>30644.589381378901</v>
      </c>
      <c r="H1160" s="5">
        <f>SUBTOTAL(9,H1159:H1159)</f>
        <v>59283.0493813789</v>
      </c>
      <c r="I1160" s="5"/>
      <c r="J1160" s="5"/>
      <c r="K1160" s="5"/>
    </row>
    <row r="1161" spans="1:11" outlineLevel="2" x14ac:dyDescent="0.25">
      <c r="A1161" s="4" t="s">
        <v>258</v>
      </c>
      <c r="B1161" s="4" t="s">
        <v>259</v>
      </c>
      <c r="C1161" s="4" t="s">
        <v>266</v>
      </c>
      <c r="D1161" s="4" t="s">
        <v>267</v>
      </c>
      <c r="E1161" s="4">
        <v>32.83</v>
      </c>
      <c r="F1161" s="5">
        <v>249053.93</v>
      </c>
      <c r="G1161" s="5">
        <v>141478.769497514</v>
      </c>
      <c r="H1161" s="5">
        <v>390532.699497514</v>
      </c>
      <c r="I1161" s="5">
        <v>7586.16905269571</v>
      </c>
      <c r="J1161" s="5">
        <v>4309.4355619102598</v>
      </c>
      <c r="K1161" s="5">
        <f>I1161+J1161</f>
        <v>11895.604614605971</v>
      </c>
    </row>
    <row r="1162" spans="1:11" outlineLevel="2" x14ac:dyDescent="0.25">
      <c r="A1162" s="4" t="s">
        <v>288</v>
      </c>
      <c r="B1162" s="4" t="s">
        <v>627</v>
      </c>
      <c r="C1162" s="4" t="s">
        <v>266</v>
      </c>
      <c r="D1162" s="4" t="s">
        <v>267</v>
      </c>
      <c r="E1162" s="4">
        <v>62.1</v>
      </c>
      <c r="F1162" s="5">
        <v>398227</v>
      </c>
      <c r="G1162" s="5">
        <v>251390.88514975301</v>
      </c>
      <c r="H1162" s="5">
        <v>649617.88514975295</v>
      </c>
      <c r="I1162" s="5">
        <v>6412.6731078905004</v>
      </c>
      <c r="J1162" s="5">
        <v>4048.1624017673598</v>
      </c>
      <c r="K1162" s="5">
        <f>I1162+J1162</f>
        <v>10460.83550965786</v>
      </c>
    </row>
    <row r="1163" spans="1:11" outlineLevel="2" x14ac:dyDescent="0.25">
      <c r="A1163" s="4" t="s">
        <v>307</v>
      </c>
      <c r="B1163" s="4" t="s">
        <v>308</v>
      </c>
      <c r="C1163" s="4" t="s">
        <v>266</v>
      </c>
      <c r="D1163" s="4" t="s">
        <v>267</v>
      </c>
      <c r="E1163" s="4">
        <v>12.27</v>
      </c>
      <c r="F1163" s="5">
        <v>66472.83</v>
      </c>
      <c r="G1163" s="5">
        <v>58529.916177978499</v>
      </c>
      <c r="H1163" s="5">
        <v>125002.746177978</v>
      </c>
      <c r="I1163" s="5">
        <v>5417.5085574572104</v>
      </c>
      <c r="J1163" s="5">
        <v>4770.1643176836596</v>
      </c>
      <c r="K1163" s="5">
        <f>I1163+J1163</f>
        <v>10187.67287514087</v>
      </c>
    </row>
    <row r="1164" spans="1:11" outlineLevel="2" x14ac:dyDescent="0.25">
      <c r="A1164" s="4" t="s">
        <v>363</v>
      </c>
      <c r="B1164" s="4" t="s">
        <v>364</v>
      </c>
      <c r="C1164" s="4" t="s">
        <v>266</v>
      </c>
      <c r="D1164" s="4" t="s">
        <v>267</v>
      </c>
      <c r="E1164" s="4">
        <v>40.1</v>
      </c>
      <c r="F1164" s="5">
        <v>192840.16</v>
      </c>
      <c r="G1164" s="5">
        <v>167216.03669000301</v>
      </c>
      <c r="H1164" s="5">
        <v>360056.19669000298</v>
      </c>
      <c r="I1164" s="5">
        <v>4808.9815461346598</v>
      </c>
      <c r="J1164" s="5">
        <v>4169.9759773068199</v>
      </c>
      <c r="K1164" s="5">
        <f>I1164+J1164</f>
        <v>8978.9575234414806</v>
      </c>
    </row>
    <row r="1165" spans="1:11" outlineLevel="1" x14ac:dyDescent="0.25">
      <c r="A1165" s="4"/>
      <c r="B1165" s="4"/>
      <c r="C1165" s="7" t="s">
        <v>511</v>
      </c>
      <c r="D1165" s="4"/>
      <c r="E1165" s="4">
        <f>SUBTOTAL(9,E1161:E1164)</f>
        <v>147.30000000000001</v>
      </c>
      <c r="F1165" s="5">
        <f>SUBTOTAL(9,F1161:F1164)</f>
        <v>906593.91999999993</v>
      </c>
      <c r="G1165" s="5">
        <f>SUBTOTAL(9,G1161:G1164)</f>
        <v>618615.60751524847</v>
      </c>
      <c r="H1165" s="5">
        <f>SUBTOTAL(9,H1161:H1164)</f>
        <v>1525209.5275152479</v>
      </c>
      <c r="I1165" s="5"/>
      <c r="J1165" s="5"/>
      <c r="K1165" s="5"/>
    </row>
    <row r="1166" spans="1:11" outlineLevel="2" x14ac:dyDescent="0.25">
      <c r="A1166" s="4" t="s">
        <v>12</v>
      </c>
      <c r="B1166" s="4" t="s">
        <v>13</v>
      </c>
      <c r="C1166" s="4" t="s">
        <v>84</v>
      </c>
      <c r="D1166" s="4" t="s">
        <v>85</v>
      </c>
      <c r="E1166" s="4">
        <v>16.93</v>
      </c>
      <c r="F1166" s="5">
        <v>147488.18</v>
      </c>
      <c r="G1166" s="5">
        <v>70608.104499234294</v>
      </c>
      <c r="H1166" s="5">
        <v>218096.284499234</v>
      </c>
      <c r="I1166" s="5">
        <v>8711.6467808623693</v>
      </c>
      <c r="J1166" s="5">
        <v>4170.5909332093497</v>
      </c>
      <c r="K1166" s="5">
        <f>I1166+J1166</f>
        <v>12882.237714071718</v>
      </c>
    </row>
    <row r="1167" spans="1:11" outlineLevel="2" x14ac:dyDescent="0.25">
      <c r="A1167" s="4" t="s">
        <v>216</v>
      </c>
      <c r="B1167" s="4" t="s">
        <v>217</v>
      </c>
      <c r="C1167" s="4" t="s">
        <v>84</v>
      </c>
      <c r="D1167" s="4" t="s">
        <v>85</v>
      </c>
      <c r="E1167" s="4">
        <v>64.23</v>
      </c>
      <c r="F1167" s="5">
        <v>315519.65000000002</v>
      </c>
      <c r="G1167" s="5">
        <v>245152.03131676701</v>
      </c>
      <c r="H1167" s="5">
        <v>560671.681316767</v>
      </c>
      <c r="I1167" s="5">
        <v>4912.34080647672</v>
      </c>
      <c r="J1167" s="5">
        <v>3816.7839221044201</v>
      </c>
      <c r="K1167" s="5">
        <f>I1167+J1167</f>
        <v>8729.1247285811405</v>
      </c>
    </row>
    <row r="1168" spans="1:11" outlineLevel="2" x14ac:dyDescent="0.25">
      <c r="A1168" s="4" t="s">
        <v>238</v>
      </c>
      <c r="B1168" s="4" t="s">
        <v>239</v>
      </c>
      <c r="C1168" s="4" t="s">
        <v>84</v>
      </c>
      <c r="D1168" s="4" t="s">
        <v>85</v>
      </c>
      <c r="E1168" s="4">
        <v>31.07</v>
      </c>
      <c r="F1168" s="5">
        <v>201818.55</v>
      </c>
      <c r="G1168" s="5">
        <v>136317.20117044999</v>
      </c>
      <c r="H1168" s="5">
        <v>338135.75117045001</v>
      </c>
      <c r="I1168" s="5">
        <v>6495.6083038300603</v>
      </c>
      <c r="J1168" s="5">
        <v>4387.4219881058798</v>
      </c>
      <c r="K1168" s="5">
        <f>I1168+J1168</f>
        <v>10883.03029193594</v>
      </c>
    </row>
    <row r="1169" spans="1:11" outlineLevel="1" x14ac:dyDescent="0.25">
      <c r="A1169" s="4"/>
      <c r="B1169" s="4"/>
      <c r="C1169" s="7" t="s">
        <v>512</v>
      </c>
      <c r="D1169" s="4"/>
      <c r="E1169" s="4">
        <f>SUBTOTAL(9,E1166:E1168)</f>
        <v>112.22999999999999</v>
      </c>
      <c r="F1169" s="5">
        <f>SUBTOTAL(9,F1166:F1168)</f>
        <v>664826.38</v>
      </c>
      <c r="G1169" s="5">
        <f>SUBTOTAL(9,G1166:G1168)</f>
        <v>452077.33698645129</v>
      </c>
      <c r="H1169" s="5">
        <f>SUBTOTAL(9,H1166:H1168)</f>
        <v>1116903.7169864508</v>
      </c>
      <c r="I1169" s="5"/>
      <c r="J1169" s="5"/>
      <c r="K1169" s="5"/>
    </row>
    <row r="1170" spans="1:11" outlineLevel="2" x14ac:dyDescent="0.25">
      <c r="A1170" s="4" t="s">
        <v>238</v>
      </c>
      <c r="B1170" s="4" t="s">
        <v>239</v>
      </c>
      <c r="C1170" s="4" t="s">
        <v>246</v>
      </c>
      <c r="D1170" s="4" t="s">
        <v>247</v>
      </c>
      <c r="E1170" s="4">
        <v>69.87</v>
      </c>
      <c r="F1170" s="5">
        <v>332492.68</v>
      </c>
      <c r="G1170" s="5">
        <v>306549.174308958</v>
      </c>
      <c r="H1170" s="5">
        <v>639041.85430895805</v>
      </c>
      <c r="I1170" s="5">
        <v>4758.7330757120399</v>
      </c>
      <c r="J1170" s="5">
        <v>4387.4219881058798</v>
      </c>
      <c r="K1170" s="5">
        <f>I1170+J1170</f>
        <v>9146.1550638179197</v>
      </c>
    </row>
    <row r="1171" spans="1:11" outlineLevel="2" x14ac:dyDescent="0.25">
      <c r="A1171" s="4" t="s">
        <v>258</v>
      </c>
      <c r="B1171" s="4" t="s">
        <v>259</v>
      </c>
      <c r="C1171" s="4" t="s">
        <v>246</v>
      </c>
      <c r="D1171" s="4" t="s">
        <v>247</v>
      </c>
      <c r="E1171" s="4">
        <v>33.1</v>
      </c>
      <c r="F1171" s="5">
        <v>189429.71</v>
      </c>
      <c r="G1171" s="5">
        <v>142642.31709922999</v>
      </c>
      <c r="H1171" s="5">
        <v>332072.02709922998</v>
      </c>
      <c r="I1171" s="5">
        <v>5722.9519637462199</v>
      </c>
      <c r="J1171" s="5">
        <v>4309.4355619102598</v>
      </c>
      <c r="K1171" s="5">
        <f>I1171+J1171</f>
        <v>10032.387525656479</v>
      </c>
    </row>
    <row r="1172" spans="1:11" outlineLevel="2" x14ac:dyDescent="0.25">
      <c r="A1172" s="4" t="s">
        <v>288</v>
      </c>
      <c r="B1172" s="4" t="s">
        <v>627</v>
      </c>
      <c r="C1172" s="4" t="s">
        <v>246</v>
      </c>
      <c r="D1172" s="4" t="s">
        <v>247</v>
      </c>
      <c r="E1172" s="4">
        <v>119.9</v>
      </c>
      <c r="F1172" s="5">
        <v>384675.99</v>
      </c>
      <c r="G1172" s="5">
        <v>485374.67197190702</v>
      </c>
      <c r="H1172" s="5">
        <v>870050.66197190701</v>
      </c>
      <c r="I1172" s="5">
        <v>3208.3068390325302</v>
      </c>
      <c r="J1172" s="5">
        <v>4048.1624017673598</v>
      </c>
      <c r="K1172" s="5">
        <f>I1172+J1172</f>
        <v>7256.46924079989</v>
      </c>
    </row>
    <row r="1173" spans="1:11" outlineLevel="2" x14ac:dyDescent="0.25">
      <c r="A1173" s="4" t="s">
        <v>307</v>
      </c>
      <c r="B1173" s="4" t="s">
        <v>308</v>
      </c>
      <c r="C1173" s="4" t="s">
        <v>246</v>
      </c>
      <c r="D1173" s="4" t="s">
        <v>247</v>
      </c>
      <c r="E1173" s="4">
        <v>34.299999999999997</v>
      </c>
      <c r="F1173" s="5">
        <v>206028.54</v>
      </c>
      <c r="G1173" s="5">
        <v>163616.63609654899</v>
      </c>
      <c r="H1173" s="5">
        <v>369645.17609654902</v>
      </c>
      <c r="I1173" s="5">
        <v>6006.6629737609301</v>
      </c>
      <c r="J1173" s="5">
        <v>4770.1643176836596</v>
      </c>
      <c r="K1173" s="5">
        <f>I1173+J1173</f>
        <v>10776.82729144459</v>
      </c>
    </row>
    <row r="1174" spans="1:11" outlineLevel="2" x14ac:dyDescent="0.25">
      <c r="A1174" s="4" t="s">
        <v>345</v>
      </c>
      <c r="B1174" s="4" t="s">
        <v>346</v>
      </c>
      <c r="C1174" s="4" t="s">
        <v>246</v>
      </c>
      <c r="D1174" s="4" t="s">
        <v>247</v>
      </c>
      <c r="E1174" s="4">
        <v>14.4</v>
      </c>
      <c r="F1174" s="5">
        <v>94310.75</v>
      </c>
      <c r="G1174" s="5">
        <v>59973.084142403197</v>
      </c>
      <c r="H1174" s="5">
        <v>154283.83414240301</v>
      </c>
      <c r="I1174" s="5">
        <v>6549.3576388888896</v>
      </c>
      <c r="J1174" s="5">
        <v>4164.7975098891102</v>
      </c>
      <c r="K1174" s="5">
        <f>I1174+J1174</f>
        <v>10714.155148778</v>
      </c>
    </row>
    <row r="1175" spans="1:11" outlineLevel="1" x14ac:dyDescent="0.25">
      <c r="A1175" s="4"/>
      <c r="B1175" s="4"/>
      <c r="C1175" s="7" t="s">
        <v>513</v>
      </c>
      <c r="D1175" s="4"/>
      <c r="E1175" s="4">
        <f>SUBTOTAL(9,E1170:E1174)</f>
        <v>271.57</v>
      </c>
      <c r="F1175" s="5">
        <f>SUBTOTAL(9,F1170:F1174)</f>
        <v>1206937.67</v>
      </c>
      <c r="G1175" s="5">
        <f>SUBTOTAL(9,G1170:G1174)</f>
        <v>1158155.8836190472</v>
      </c>
      <c r="H1175" s="5">
        <f>SUBTOTAL(9,H1170:H1174)</f>
        <v>2365093.5536190472</v>
      </c>
      <c r="I1175" s="5"/>
      <c r="J1175" s="5"/>
      <c r="K1175" s="5"/>
    </row>
    <row r="1176" spans="1:11" outlineLevel="2" x14ac:dyDescent="0.25">
      <c r="A1176" s="4" t="s">
        <v>199</v>
      </c>
      <c r="B1176" s="4" t="s">
        <v>200</v>
      </c>
      <c r="C1176" s="4" t="s">
        <v>214</v>
      </c>
      <c r="D1176" s="4" t="s">
        <v>215</v>
      </c>
      <c r="E1176" s="4">
        <v>12.1</v>
      </c>
      <c r="F1176" s="5">
        <v>57706.54</v>
      </c>
      <c r="G1176" s="5">
        <v>49365.077420989801</v>
      </c>
      <c r="H1176" s="5">
        <v>107071.61742099001</v>
      </c>
      <c r="I1176" s="5">
        <v>4769.13553719008</v>
      </c>
      <c r="J1176" s="5">
        <v>4079.75846454461</v>
      </c>
      <c r="K1176" s="5">
        <f t="shared" ref="K1176:K1194" si="58">I1176+J1176</f>
        <v>8848.8940017346904</v>
      </c>
    </row>
    <row r="1177" spans="1:11" outlineLevel="2" x14ac:dyDescent="0.25">
      <c r="A1177" s="4" t="s">
        <v>216</v>
      </c>
      <c r="B1177" s="4" t="s">
        <v>217</v>
      </c>
      <c r="C1177" s="4" t="s">
        <v>214</v>
      </c>
      <c r="D1177" s="4" t="s">
        <v>215</v>
      </c>
      <c r="E1177" s="4">
        <v>18.2</v>
      </c>
      <c r="F1177" s="5">
        <v>83317.5</v>
      </c>
      <c r="G1177" s="5">
        <v>69465.4673823005</v>
      </c>
      <c r="H1177" s="5">
        <v>152782.9673823</v>
      </c>
      <c r="I1177" s="5">
        <v>4577.8846153846198</v>
      </c>
      <c r="J1177" s="5">
        <v>3816.7839221044201</v>
      </c>
      <c r="K1177" s="5">
        <f t="shared" si="58"/>
        <v>8394.6685374890403</v>
      </c>
    </row>
    <row r="1178" spans="1:11" outlineLevel="2" x14ac:dyDescent="0.25">
      <c r="A1178" s="4" t="s">
        <v>270</v>
      </c>
      <c r="B1178" s="4" t="s">
        <v>271</v>
      </c>
      <c r="C1178" s="4" t="s">
        <v>214</v>
      </c>
      <c r="D1178" s="4" t="s">
        <v>215</v>
      </c>
      <c r="E1178" s="4">
        <v>22.6</v>
      </c>
      <c r="F1178" s="5">
        <v>152656.72</v>
      </c>
      <c r="G1178" s="5">
        <v>91431.791696319502</v>
      </c>
      <c r="H1178" s="5">
        <v>244088.51169632</v>
      </c>
      <c r="I1178" s="5">
        <v>6754.7221238938</v>
      </c>
      <c r="J1178" s="5">
        <v>4045.6544998371501</v>
      </c>
      <c r="K1178" s="5">
        <f t="shared" si="58"/>
        <v>10800.37662373095</v>
      </c>
    </row>
    <row r="1179" spans="1:11" outlineLevel="2" x14ac:dyDescent="0.25">
      <c r="A1179" s="4" t="s">
        <v>288</v>
      </c>
      <c r="B1179" s="4" t="s">
        <v>627</v>
      </c>
      <c r="C1179" s="4" t="s">
        <v>214</v>
      </c>
      <c r="D1179" s="4" t="s">
        <v>215</v>
      </c>
      <c r="E1179" s="4">
        <v>54.07</v>
      </c>
      <c r="F1179" s="5">
        <v>282202</v>
      </c>
      <c r="G1179" s="5">
        <v>218884.14106356099</v>
      </c>
      <c r="H1179" s="5">
        <v>501086.14106356102</v>
      </c>
      <c r="I1179" s="5">
        <v>5219.1973367856499</v>
      </c>
      <c r="J1179" s="5">
        <v>4048.1624017673598</v>
      </c>
      <c r="K1179" s="5">
        <f t="shared" si="58"/>
        <v>9267.3597385530102</v>
      </c>
    </row>
    <row r="1180" spans="1:11" outlineLevel="2" x14ac:dyDescent="0.25">
      <c r="A1180" s="4" t="s">
        <v>307</v>
      </c>
      <c r="B1180" s="4" t="s">
        <v>308</v>
      </c>
      <c r="C1180" s="4" t="s">
        <v>214</v>
      </c>
      <c r="D1180" s="4" t="s">
        <v>215</v>
      </c>
      <c r="E1180" s="4">
        <v>5.07</v>
      </c>
      <c r="F1180" s="5">
        <v>41944.42</v>
      </c>
      <c r="G1180" s="5">
        <v>24184.7330906561</v>
      </c>
      <c r="H1180" s="5">
        <v>66129.153090656197</v>
      </c>
      <c r="I1180" s="5">
        <v>8273.0611439842196</v>
      </c>
      <c r="J1180" s="5">
        <v>4770.1643176836596</v>
      </c>
      <c r="K1180" s="5">
        <f t="shared" si="58"/>
        <v>13043.22546166788</v>
      </c>
    </row>
    <row r="1181" spans="1:11" outlineLevel="2" x14ac:dyDescent="0.25">
      <c r="A1181" s="4" t="s">
        <v>313</v>
      </c>
      <c r="B1181" s="4" t="s">
        <v>314</v>
      </c>
      <c r="C1181" s="4" t="s">
        <v>214</v>
      </c>
      <c r="D1181" s="4" t="s">
        <v>215</v>
      </c>
      <c r="E1181" s="4">
        <v>24</v>
      </c>
      <c r="F1181" s="5">
        <v>161645.17000000001</v>
      </c>
      <c r="G1181" s="5">
        <v>134851.67354367601</v>
      </c>
      <c r="H1181" s="5">
        <v>296496.84354367602</v>
      </c>
      <c r="I1181" s="5">
        <v>6735.2154166666696</v>
      </c>
      <c r="J1181" s="5">
        <v>5618.81973098651</v>
      </c>
      <c r="K1181" s="5">
        <f t="shared" si="58"/>
        <v>12354.03514765318</v>
      </c>
    </row>
    <row r="1182" spans="1:11" outlineLevel="2" x14ac:dyDescent="0.25">
      <c r="A1182" s="4" t="s">
        <v>317</v>
      </c>
      <c r="B1182" s="4" t="s">
        <v>318</v>
      </c>
      <c r="C1182" s="4" t="s">
        <v>214</v>
      </c>
      <c r="D1182" s="4" t="s">
        <v>215</v>
      </c>
      <c r="E1182" s="4">
        <v>128.66999999999999</v>
      </c>
      <c r="F1182" s="5">
        <v>597851.34</v>
      </c>
      <c r="G1182" s="5">
        <v>598685.13432641199</v>
      </c>
      <c r="H1182" s="5">
        <v>1196536.4743264101</v>
      </c>
      <c r="I1182" s="5">
        <v>4646.39263231523</v>
      </c>
      <c r="J1182" s="5">
        <v>4652.8727312226001</v>
      </c>
      <c r="K1182" s="5">
        <f t="shared" si="58"/>
        <v>9299.2653635378301</v>
      </c>
    </row>
    <row r="1183" spans="1:11" outlineLevel="2" x14ac:dyDescent="0.25">
      <c r="A1183" s="4" t="s">
        <v>335</v>
      </c>
      <c r="B1183" s="4" t="s">
        <v>336</v>
      </c>
      <c r="C1183" s="4" t="s">
        <v>214</v>
      </c>
      <c r="D1183" s="4" t="s">
        <v>215</v>
      </c>
      <c r="E1183" s="4">
        <v>8.67</v>
      </c>
      <c r="F1183" s="5">
        <v>71800.47</v>
      </c>
      <c r="G1183" s="5">
        <v>41022.093362603999</v>
      </c>
      <c r="H1183" s="5">
        <v>112822.56336260401</v>
      </c>
      <c r="I1183" s="5">
        <v>8281.4844290657402</v>
      </c>
      <c r="J1183" s="5">
        <v>4731.4986577397904</v>
      </c>
      <c r="K1183" s="5">
        <f t="shared" si="58"/>
        <v>13012.983086805531</v>
      </c>
    </row>
    <row r="1184" spans="1:11" outlineLevel="2" x14ac:dyDescent="0.25">
      <c r="A1184" s="4" t="s">
        <v>341</v>
      </c>
      <c r="B1184" s="4" t="s">
        <v>342</v>
      </c>
      <c r="C1184" s="4" t="s">
        <v>214</v>
      </c>
      <c r="D1184" s="4" t="s">
        <v>215</v>
      </c>
      <c r="E1184" s="4">
        <v>85.83</v>
      </c>
      <c r="F1184" s="5">
        <v>587317.4</v>
      </c>
      <c r="G1184" s="5">
        <v>328520.65071434103</v>
      </c>
      <c r="H1184" s="5">
        <v>915838.05071434099</v>
      </c>
      <c r="I1184" s="5">
        <v>6842.7985552836999</v>
      </c>
      <c r="J1184" s="5">
        <v>3827.57370050497</v>
      </c>
      <c r="K1184" s="5">
        <f t="shared" si="58"/>
        <v>10670.37225578867</v>
      </c>
    </row>
    <row r="1185" spans="1:11" outlineLevel="2" x14ac:dyDescent="0.25">
      <c r="A1185" s="4" t="s">
        <v>345</v>
      </c>
      <c r="B1185" s="4" t="s">
        <v>346</v>
      </c>
      <c r="C1185" s="4" t="s">
        <v>214</v>
      </c>
      <c r="D1185" s="4" t="s">
        <v>215</v>
      </c>
      <c r="E1185" s="4">
        <v>55.37</v>
      </c>
      <c r="F1185" s="5">
        <v>222102.13</v>
      </c>
      <c r="G1185" s="5">
        <v>230604.83812256</v>
      </c>
      <c r="H1185" s="5">
        <v>452706.96812256001</v>
      </c>
      <c r="I1185" s="5">
        <v>4011.2358677984498</v>
      </c>
      <c r="J1185" s="5">
        <v>4164.7975098891102</v>
      </c>
      <c r="K1185" s="5">
        <f t="shared" si="58"/>
        <v>8176.0333776875596</v>
      </c>
    </row>
    <row r="1186" spans="1:11" outlineLevel="2" x14ac:dyDescent="0.25">
      <c r="A1186" s="4" t="s">
        <v>347</v>
      </c>
      <c r="B1186" s="4" t="s">
        <v>348</v>
      </c>
      <c r="C1186" s="4" t="s">
        <v>214</v>
      </c>
      <c r="D1186" s="4" t="s">
        <v>215</v>
      </c>
      <c r="E1186" s="4">
        <v>1.37</v>
      </c>
      <c r="F1186" s="5">
        <v>18482.96</v>
      </c>
      <c r="G1186" s="5">
        <v>6656.2781956190001</v>
      </c>
      <c r="H1186" s="5">
        <v>25139.238195619</v>
      </c>
      <c r="I1186" s="5">
        <v>13491.2116788321</v>
      </c>
      <c r="J1186" s="5">
        <v>4858.5972230795596</v>
      </c>
      <c r="K1186" s="5">
        <f t="shared" si="58"/>
        <v>18349.80890191166</v>
      </c>
    </row>
    <row r="1187" spans="1:11" outlineLevel="2" x14ac:dyDescent="0.25">
      <c r="A1187" s="4" t="s">
        <v>363</v>
      </c>
      <c r="B1187" s="4" t="s">
        <v>364</v>
      </c>
      <c r="C1187" s="4" t="s">
        <v>214</v>
      </c>
      <c r="D1187" s="4" t="s">
        <v>215</v>
      </c>
      <c r="E1187" s="4">
        <v>28.83</v>
      </c>
      <c r="F1187" s="5">
        <v>55821.79</v>
      </c>
      <c r="G1187" s="5">
        <v>120220.407425756</v>
      </c>
      <c r="H1187" s="5">
        <v>176042.197425755</v>
      </c>
      <c r="I1187" s="5">
        <v>1936.23968088796</v>
      </c>
      <c r="J1187" s="5">
        <v>4169.9759773068199</v>
      </c>
      <c r="K1187" s="5">
        <f t="shared" si="58"/>
        <v>6106.2156581947802</v>
      </c>
    </row>
    <row r="1188" spans="1:11" outlineLevel="2" x14ac:dyDescent="0.25">
      <c r="A1188" s="4" t="s">
        <v>373</v>
      </c>
      <c r="B1188" s="4" t="s">
        <v>640</v>
      </c>
      <c r="C1188" s="4" t="s">
        <v>214</v>
      </c>
      <c r="D1188" s="4" t="s">
        <v>215</v>
      </c>
      <c r="E1188" s="4">
        <v>15.03</v>
      </c>
      <c r="F1188" s="5">
        <v>80343.16</v>
      </c>
      <c r="G1188" s="5">
        <v>74773.371916894001</v>
      </c>
      <c r="H1188" s="5">
        <v>155116.53191689399</v>
      </c>
      <c r="I1188" s="5">
        <v>5345.5196274118398</v>
      </c>
      <c r="J1188" s="5">
        <v>4974.9415779703204</v>
      </c>
      <c r="K1188" s="5">
        <f t="shared" si="58"/>
        <v>10320.46120538216</v>
      </c>
    </row>
    <row r="1189" spans="1:11" outlineLevel="2" x14ac:dyDescent="0.25">
      <c r="A1189" s="4" t="s">
        <v>378</v>
      </c>
      <c r="B1189" s="4" t="s">
        <v>641</v>
      </c>
      <c r="C1189" s="4" t="s">
        <v>214</v>
      </c>
      <c r="D1189" s="4" t="s">
        <v>215</v>
      </c>
      <c r="E1189" s="4">
        <v>14.7</v>
      </c>
      <c r="F1189" s="5">
        <v>94043</v>
      </c>
      <c r="G1189" s="5">
        <v>62101.867497443804</v>
      </c>
      <c r="H1189" s="5">
        <v>156144.86749744401</v>
      </c>
      <c r="I1189" s="5">
        <v>6397.4829931972799</v>
      </c>
      <c r="J1189" s="5">
        <v>4224.6168365608</v>
      </c>
      <c r="K1189" s="5">
        <f t="shared" si="58"/>
        <v>10622.099829758081</v>
      </c>
    </row>
    <row r="1190" spans="1:11" outlineLevel="2" x14ac:dyDescent="0.25">
      <c r="A1190" s="4" t="s">
        <v>383</v>
      </c>
      <c r="B1190" s="4" t="s">
        <v>384</v>
      </c>
      <c r="C1190" s="4" t="s">
        <v>214</v>
      </c>
      <c r="D1190" s="4" t="s">
        <v>215</v>
      </c>
      <c r="E1190" s="4">
        <v>19</v>
      </c>
      <c r="F1190" s="5">
        <v>72012.179999999993</v>
      </c>
      <c r="G1190" s="5">
        <v>68026.124432037206</v>
      </c>
      <c r="H1190" s="5">
        <v>140038.304432037</v>
      </c>
      <c r="I1190" s="5">
        <v>3790.1147368420998</v>
      </c>
      <c r="J1190" s="5">
        <v>3580.3223385282699</v>
      </c>
      <c r="K1190" s="5">
        <f t="shared" si="58"/>
        <v>7370.4370753703697</v>
      </c>
    </row>
    <row r="1191" spans="1:11" outlineLevel="2" x14ac:dyDescent="0.25">
      <c r="A1191" s="4" t="s">
        <v>389</v>
      </c>
      <c r="B1191" s="4" t="s">
        <v>390</v>
      </c>
      <c r="C1191" s="4" t="s">
        <v>214</v>
      </c>
      <c r="D1191" s="4" t="s">
        <v>215</v>
      </c>
      <c r="E1191" s="4">
        <v>1.7</v>
      </c>
      <c r="F1191" s="5">
        <v>13125.72</v>
      </c>
      <c r="G1191" s="5">
        <v>7868.3420169724204</v>
      </c>
      <c r="H1191" s="5">
        <v>20994.062016972399</v>
      </c>
      <c r="I1191" s="5">
        <v>7721.0117647058796</v>
      </c>
      <c r="J1191" s="5">
        <v>4628.4364805720097</v>
      </c>
      <c r="K1191" s="5">
        <f t="shared" si="58"/>
        <v>12349.44824527789</v>
      </c>
    </row>
    <row r="1192" spans="1:11" outlineLevel="2" x14ac:dyDescent="0.25">
      <c r="A1192" s="4" t="s">
        <v>393</v>
      </c>
      <c r="B1192" s="4" t="s">
        <v>394</v>
      </c>
      <c r="C1192" s="4" t="s">
        <v>214</v>
      </c>
      <c r="D1192" s="4" t="s">
        <v>215</v>
      </c>
      <c r="E1192" s="4">
        <v>19</v>
      </c>
      <c r="F1192" s="5">
        <v>183075.47</v>
      </c>
      <c r="G1192" s="5">
        <v>86885.676794577303</v>
      </c>
      <c r="H1192" s="5">
        <v>269961.14679457701</v>
      </c>
      <c r="I1192" s="5">
        <v>9635.5510526315793</v>
      </c>
      <c r="J1192" s="5">
        <v>4572.9303576093298</v>
      </c>
      <c r="K1192" s="5">
        <f t="shared" si="58"/>
        <v>14208.481410240909</v>
      </c>
    </row>
    <row r="1193" spans="1:11" outlineLevel="2" x14ac:dyDescent="0.25">
      <c r="A1193" s="4" t="s">
        <v>395</v>
      </c>
      <c r="B1193" s="4" t="s">
        <v>396</v>
      </c>
      <c r="C1193" s="4" t="s">
        <v>214</v>
      </c>
      <c r="D1193" s="4" t="s">
        <v>215</v>
      </c>
      <c r="E1193" s="4">
        <v>107.77</v>
      </c>
      <c r="F1193" s="5">
        <v>703694.62</v>
      </c>
      <c r="G1193" s="5">
        <v>557556.78664663294</v>
      </c>
      <c r="H1193" s="5">
        <v>1261251.40664663</v>
      </c>
      <c r="I1193" s="5">
        <v>6529.5965482045103</v>
      </c>
      <c r="J1193" s="5">
        <v>5173.5806499641203</v>
      </c>
      <c r="K1193" s="5">
        <f t="shared" si="58"/>
        <v>11703.177198168631</v>
      </c>
    </row>
    <row r="1194" spans="1:11" outlineLevel="2" x14ac:dyDescent="0.25">
      <c r="A1194" s="4" t="s">
        <v>401</v>
      </c>
      <c r="B1194" s="4" t="s">
        <v>648</v>
      </c>
      <c r="C1194" s="4" t="s">
        <v>214</v>
      </c>
      <c r="D1194" s="4" t="s">
        <v>215</v>
      </c>
      <c r="E1194" s="4">
        <v>66.33</v>
      </c>
      <c r="F1194" s="5">
        <v>588089.66</v>
      </c>
      <c r="G1194" s="5">
        <v>357755.12422440201</v>
      </c>
      <c r="H1194" s="5">
        <v>945844.78422440204</v>
      </c>
      <c r="I1194" s="5">
        <v>8866.1187999397007</v>
      </c>
      <c r="J1194" s="5">
        <v>5393.5643634012004</v>
      </c>
      <c r="K1194" s="5">
        <f t="shared" si="58"/>
        <v>14259.683163340902</v>
      </c>
    </row>
    <row r="1195" spans="1:11" outlineLevel="1" x14ac:dyDescent="0.25">
      <c r="A1195" s="4"/>
      <c r="B1195" s="4"/>
      <c r="C1195" s="7" t="s">
        <v>514</v>
      </c>
      <c r="D1195" s="4"/>
      <c r="E1195" s="4">
        <f>SUBTOTAL(9,E1176:E1194)</f>
        <v>688.31</v>
      </c>
      <c r="F1195" s="5">
        <f>SUBTOTAL(9,F1176:F1194)</f>
        <v>4067232.2500000009</v>
      </c>
      <c r="G1195" s="5">
        <f>SUBTOTAL(9,G1176:G1194)</f>
        <v>3128859.5798737551</v>
      </c>
      <c r="H1195" s="5">
        <f>SUBTOTAL(9,H1176:H1194)</f>
        <v>7196091.8298737491</v>
      </c>
      <c r="I1195" s="5"/>
      <c r="J1195" s="5"/>
      <c r="K1195" s="5"/>
    </row>
    <row r="1196" spans="1:11" outlineLevel="2" x14ac:dyDescent="0.25">
      <c r="A1196" s="4" t="s">
        <v>12</v>
      </c>
      <c r="B1196" s="4" t="s">
        <v>13</v>
      </c>
      <c r="C1196" s="4" t="s">
        <v>86</v>
      </c>
      <c r="D1196" s="4" t="s">
        <v>87</v>
      </c>
      <c r="E1196" s="4">
        <v>9.02</v>
      </c>
      <c r="F1196" s="5">
        <v>24222.73</v>
      </c>
      <c r="G1196" s="5">
        <v>37618.730217548298</v>
      </c>
      <c r="H1196" s="5">
        <v>61841.460217548301</v>
      </c>
      <c r="I1196" s="5">
        <v>2685.4467849223902</v>
      </c>
      <c r="J1196" s="5">
        <v>4170.5909332093497</v>
      </c>
      <c r="K1196" s="5">
        <f t="shared" ref="K1196:K1205" si="59">I1196+J1196</f>
        <v>6856.0377181317399</v>
      </c>
    </row>
    <row r="1197" spans="1:11" outlineLevel="2" x14ac:dyDescent="0.25">
      <c r="A1197" s="4" t="s">
        <v>116</v>
      </c>
      <c r="B1197" s="4" t="s">
        <v>625</v>
      </c>
      <c r="C1197" s="4" t="s">
        <v>86</v>
      </c>
      <c r="D1197" s="4" t="s">
        <v>87</v>
      </c>
      <c r="E1197" s="4">
        <v>22.9</v>
      </c>
      <c r="F1197" s="5">
        <v>146498.51999999999</v>
      </c>
      <c r="G1197" s="5">
        <v>81364.985667483896</v>
      </c>
      <c r="H1197" s="5">
        <v>227863.50566748399</v>
      </c>
      <c r="I1197" s="5">
        <v>6397.3152838428005</v>
      </c>
      <c r="J1197" s="5">
        <v>3553.0561426848899</v>
      </c>
      <c r="K1197" s="5">
        <f t="shared" si="59"/>
        <v>9950.3714265276903</v>
      </c>
    </row>
    <row r="1198" spans="1:11" outlineLevel="2" x14ac:dyDescent="0.25">
      <c r="A1198" s="4" t="s">
        <v>199</v>
      </c>
      <c r="B1198" s="4" t="s">
        <v>200</v>
      </c>
      <c r="C1198" s="4" t="s">
        <v>86</v>
      </c>
      <c r="D1198" s="4" t="s">
        <v>87</v>
      </c>
      <c r="E1198" s="4">
        <v>13.77</v>
      </c>
      <c r="F1198" s="5">
        <v>99436.47</v>
      </c>
      <c r="G1198" s="5">
        <v>56178.274056779301</v>
      </c>
      <c r="H1198" s="5">
        <v>155614.74405677899</v>
      </c>
      <c r="I1198" s="5">
        <v>7221.2396514161201</v>
      </c>
      <c r="J1198" s="5">
        <v>4079.75846454461</v>
      </c>
      <c r="K1198" s="5">
        <f t="shared" si="59"/>
        <v>11300.998115960731</v>
      </c>
    </row>
    <row r="1199" spans="1:11" outlineLevel="2" x14ac:dyDescent="0.25">
      <c r="A1199" s="4" t="s">
        <v>238</v>
      </c>
      <c r="B1199" s="4" t="s">
        <v>239</v>
      </c>
      <c r="C1199" s="4" t="s">
        <v>86</v>
      </c>
      <c r="D1199" s="4" t="s">
        <v>87</v>
      </c>
      <c r="E1199" s="4">
        <v>33.770000000000003</v>
      </c>
      <c r="F1199" s="5">
        <v>298416.98</v>
      </c>
      <c r="G1199" s="5">
        <v>148163.24053833599</v>
      </c>
      <c r="H1199" s="5">
        <v>446580.22053833603</v>
      </c>
      <c r="I1199" s="5">
        <v>8836.74800118448</v>
      </c>
      <c r="J1199" s="5">
        <v>4387.4219881058798</v>
      </c>
      <c r="K1199" s="5">
        <f t="shared" si="59"/>
        <v>13224.16998929036</v>
      </c>
    </row>
    <row r="1200" spans="1:11" outlineLevel="2" x14ac:dyDescent="0.25">
      <c r="A1200" s="4" t="s">
        <v>270</v>
      </c>
      <c r="B1200" s="4" t="s">
        <v>271</v>
      </c>
      <c r="C1200" s="4" t="s">
        <v>86</v>
      </c>
      <c r="D1200" s="4" t="s">
        <v>87</v>
      </c>
      <c r="E1200" s="4">
        <v>30.8</v>
      </c>
      <c r="F1200" s="5">
        <v>81192.31</v>
      </c>
      <c r="G1200" s="5">
        <v>124606.15859498399</v>
      </c>
      <c r="H1200" s="5">
        <v>205798.46859498401</v>
      </c>
      <c r="I1200" s="5">
        <v>2636.11396103896</v>
      </c>
      <c r="J1200" s="5">
        <v>4045.6544998371501</v>
      </c>
      <c r="K1200" s="5">
        <f t="shared" si="59"/>
        <v>6681.7684608761101</v>
      </c>
    </row>
    <row r="1201" spans="1:11" outlineLevel="2" x14ac:dyDescent="0.25">
      <c r="A1201" s="4" t="s">
        <v>288</v>
      </c>
      <c r="B1201" s="4" t="s">
        <v>627</v>
      </c>
      <c r="C1201" s="4" t="s">
        <v>86</v>
      </c>
      <c r="D1201" s="4" t="s">
        <v>87</v>
      </c>
      <c r="E1201" s="4">
        <v>115.13</v>
      </c>
      <c r="F1201" s="5">
        <v>912553</v>
      </c>
      <c r="G1201" s="5">
        <v>466064.93731547601</v>
      </c>
      <c r="H1201" s="5">
        <v>1378617.9373154801</v>
      </c>
      <c r="I1201" s="5">
        <v>7926.2833318856901</v>
      </c>
      <c r="J1201" s="5">
        <v>4048.1624017673598</v>
      </c>
      <c r="K1201" s="5">
        <f t="shared" si="59"/>
        <v>11974.44573365305</v>
      </c>
    </row>
    <row r="1202" spans="1:11" outlineLevel="2" x14ac:dyDescent="0.25">
      <c r="A1202" s="4" t="s">
        <v>313</v>
      </c>
      <c r="B1202" s="4" t="s">
        <v>314</v>
      </c>
      <c r="C1202" s="4" t="s">
        <v>86</v>
      </c>
      <c r="D1202" s="4" t="s">
        <v>87</v>
      </c>
      <c r="E1202" s="4">
        <v>55.27</v>
      </c>
      <c r="F1202" s="5">
        <v>544978.16</v>
      </c>
      <c r="G1202" s="5">
        <v>310552.16653162398</v>
      </c>
      <c r="H1202" s="5">
        <v>855530.32653162396</v>
      </c>
      <c r="I1202" s="5">
        <v>9860.2887642482401</v>
      </c>
      <c r="J1202" s="5">
        <v>5618.81973098651</v>
      </c>
      <c r="K1202" s="5">
        <f t="shared" si="59"/>
        <v>15479.10849523475</v>
      </c>
    </row>
    <row r="1203" spans="1:11" outlineLevel="2" x14ac:dyDescent="0.25">
      <c r="A1203" s="4" t="s">
        <v>347</v>
      </c>
      <c r="B1203" s="4" t="s">
        <v>348</v>
      </c>
      <c r="C1203" s="4" t="s">
        <v>86</v>
      </c>
      <c r="D1203" s="4" t="s">
        <v>87</v>
      </c>
      <c r="E1203" s="4">
        <v>2.4</v>
      </c>
      <c r="F1203" s="5">
        <v>8329.5499999999993</v>
      </c>
      <c r="G1203" s="5">
        <v>11660.633335390899</v>
      </c>
      <c r="H1203" s="5">
        <v>19990.183335390899</v>
      </c>
      <c r="I1203" s="5">
        <v>3470.6458333333298</v>
      </c>
      <c r="J1203" s="5">
        <v>4858.5972230795596</v>
      </c>
      <c r="K1203" s="5">
        <f t="shared" si="59"/>
        <v>8329.2430564128899</v>
      </c>
    </row>
    <row r="1204" spans="1:11" outlineLevel="2" x14ac:dyDescent="0.25">
      <c r="A1204" s="4" t="s">
        <v>378</v>
      </c>
      <c r="B1204" s="4" t="s">
        <v>641</v>
      </c>
      <c r="C1204" s="4" t="s">
        <v>86</v>
      </c>
      <c r="D1204" s="4" t="s">
        <v>87</v>
      </c>
      <c r="E1204" s="4">
        <v>20.3</v>
      </c>
      <c r="F1204" s="5">
        <v>169399.01</v>
      </c>
      <c r="G1204" s="5">
        <v>85759.721782184293</v>
      </c>
      <c r="H1204" s="5">
        <v>255158.73178218401</v>
      </c>
      <c r="I1204" s="5">
        <v>8344.7788177339899</v>
      </c>
      <c r="J1204" s="5">
        <v>4224.6168365608</v>
      </c>
      <c r="K1204" s="5">
        <f t="shared" si="59"/>
        <v>12569.395654294789</v>
      </c>
    </row>
    <row r="1205" spans="1:11" outlineLevel="2" x14ac:dyDescent="0.25">
      <c r="A1205" s="4" t="s">
        <v>383</v>
      </c>
      <c r="B1205" s="4" t="s">
        <v>384</v>
      </c>
      <c r="C1205" s="4" t="s">
        <v>86</v>
      </c>
      <c r="D1205" s="4" t="s">
        <v>87</v>
      </c>
      <c r="E1205" s="4">
        <v>24.6</v>
      </c>
      <c r="F1205" s="5">
        <v>73099.460000000006</v>
      </c>
      <c r="G1205" s="5">
        <v>88075.929527795495</v>
      </c>
      <c r="H1205" s="5">
        <v>161175.38952779601</v>
      </c>
      <c r="I1205" s="5">
        <v>2971.52276422764</v>
      </c>
      <c r="J1205" s="5">
        <v>3580.3223385282699</v>
      </c>
      <c r="K1205" s="5">
        <f t="shared" si="59"/>
        <v>6551.8451027559095</v>
      </c>
    </row>
    <row r="1206" spans="1:11" outlineLevel="1" x14ac:dyDescent="0.25">
      <c r="A1206" s="4"/>
      <c r="B1206" s="4"/>
      <c r="C1206" s="7" t="s">
        <v>515</v>
      </c>
      <c r="D1206" s="4"/>
      <c r="E1206" s="4">
        <f>SUBTOTAL(9,E1196:E1205)</f>
        <v>327.96</v>
      </c>
      <c r="F1206" s="5">
        <f>SUBTOTAL(9,F1196:F1205)</f>
        <v>2358126.1899999995</v>
      </c>
      <c r="G1206" s="5">
        <f>SUBTOTAL(9,G1196:G1205)</f>
        <v>1410044.777567602</v>
      </c>
      <c r="H1206" s="5">
        <f>SUBTOTAL(9,H1196:H1205)</f>
        <v>3768170.9675676059</v>
      </c>
      <c r="I1206" s="5"/>
      <c r="J1206" s="5"/>
      <c r="K1206" s="5"/>
    </row>
    <row r="1207" spans="1:11" outlineLevel="2" x14ac:dyDescent="0.25">
      <c r="A1207" s="4" t="s">
        <v>12</v>
      </c>
      <c r="B1207" s="4" t="s">
        <v>13</v>
      </c>
      <c r="C1207" s="4" t="s">
        <v>88</v>
      </c>
      <c r="D1207" s="4" t="s">
        <v>89</v>
      </c>
      <c r="E1207" s="4">
        <v>18.440000000000001</v>
      </c>
      <c r="F1207" s="5">
        <v>68600.86</v>
      </c>
      <c r="G1207" s="5">
        <v>76905.696808380395</v>
      </c>
      <c r="H1207" s="5">
        <v>145506.55680838</v>
      </c>
      <c r="I1207" s="5">
        <v>3720.2201735357899</v>
      </c>
      <c r="J1207" s="5">
        <v>4170.5909332093497</v>
      </c>
      <c r="K1207" s="5">
        <f t="shared" ref="K1207:K1234" si="60">I1207+J1207</f>
        <v>7890.8111067451391</v>
      </c>
    </row>
    <row r="1208" spans="1:11" outlineLevel="2" x14ac:dyDescent="0.25">
      <c r="A1208" s="4" t="s">
        <v>116</v>
      </c>
      <c r="B1208" s="4" t="s">
        <v>625</v>
      </c>
      <c r="C1208" s="4" t="s">
        <v>88</v>
      </c>
      <c r="D1208" s="4" t="s">
        <v>89</v>
      </c>
      <c r="E1208" s="4">
        <v>140.16999999999999</v>
      </c>
      <c r="F1208" s="5">
        <v>607327.59</v>
      </c>
      <c r="G1208" s="5">
        <v>498031.879520141</v>
      </c>
      <c r="H1208" s="5">
        <v>1105359.46952014</v>
      </c>
      <c r="I1208" s="5">
        <v>4332.7929656845299</v>
      </c>
      <c r="J1208" s="5">
        <v>3553.0561426848899</v>
      </c>
      <c r="K1208" s="5">
        <f t="shared" si="60"/>
        <v>7885.8491083694198</v>
      </c>
    </row>
    <row r="1209" spans="1:11" outlineLevel="2" x14ac:dyDescent="0.25">
      <c r="A1209" s="4" t="s">
        <v>199</v>
      </c>
      <c r="B1209" s="4" t="s">
        <v>200</v>
      </c>
      <c r="C1209" s="4" t="s">
        <v>88</v>
      </c>
      <c r="D1209" s="4" t="s">
        <v>89</v>
      </c>
      <c r="E1209" s="4">
        <v>68.13</v>
      </c>
      <c r="F1209" s="5">
        <v>234545.89</v>
      </c>
      <c r="G1209" s="5">
        <v>277953.94418942399</v>
      </c>
      <c r="H1209" s="5">
        <v>512499.834189424</v>
      </c>
      <c r="I1209" s="5">
        <v>3442.6227799794501</v>
      </c>
      <c r="J1209" s="5">
        <v>4079.75846454461</v>
      </c>
      <c r="K1209" s="5">
        <f t="shared" si="60"/>
        <v>7522.3812445240601</v>
      </c>
    </row>
    <row r="1210" spans="1:11" outlineLevel="2" x14ac:dyDescent="0.25">
      <c r="A1210" s="4" t="s">
        <v>216</v>
      </c>
      <c r="B1210" s="4" t="s">
        <v>217</v>
      </c>
      <c r="C1210" s="4" t="s">
        <v>88</v>
      </c>
      <c r="D1210" s="4" t="s">
        <v>89</v>
      </c>
      <c r="E1210" s="4">
        <v>107.27</v>
      </c>
      <c r="F1210" s="5">
        <v>553454.31000000006</v>
      </c>
      <c r="G1210" s="5">
        <v>409426.41132414102</v>
      </c>
      <c r="H1210" s="5">
        <v>962880.72132414102</v>
      </c>
      <c r="I1210" s="5">
        <v>5159.4510114663899</v>
      </c>
      <c r="J1210" s="5">
        <v>3816.7839221044201</v>
      </c>
      <c r="K1210" s="5">
        <f t="shared" si="60"/>
        <v>8976.2349335708095</v>
      </c>
    </row>
    <row r="1211" spans="1:11" outlineLevel="2" x14ac:dyDescent="0.25">
      <c r="A1211" s="4" t="s">
        <v>256</v>
      </c>
      <c r="B1211" s="4" t="s">
        <v>257</v>
      </c>
      <c r="C1211" s="4" t="s">
        <v>88</v>
      </c>
      <c r="D1211" s="4" t="s">
        <v>89</v>
      </c>
      <c r="E1211" s="4">
        <v>30.53</v>
      </c>
      <c r="F1211" s="5">
        <v>178700.4</v>
      </c>
      <c r="G1211" s="5">
        <v>122673.69689175001</v>
      </c>
      <c r="H1211" s="5">
        <v>301374.09689175</v>
      </c>
      <c r="I1211" s="5">
        <v>5853.2721912872603</v>
      </c>
      <c r="J1211" s="5">
        <v>4018.13615760726</v>
      </c>
      <c r="K1211" s="5">
        <f t="shared" si="60"/>
        <v>9871.4083488945198</v>
      </c>
    </row>
    <row r="1212" spans="1:11" outlineLevel="2" x14ac:dyDescent="0.25">
      <c r="A1212" s="4" t="s">
        <v>258</v>
      </c>
      <c r="B1212" s="4" t="s">
        <v>259</v>
      </c>
      <c r="C1212" s="4" t="s">
        <v>88</v>
      </c>
      <c r="D1212" s="4" t="s">
        <v>89</v>
      </c>
      <c r="E1212" s="4">
        <v>4.0999999999999996</v>
      </c>
      <c r="F1212" s="5">
        <v>13596.92</v>
      </c>
      <c r="G1212" s="5">
        <v>17668.685803832101</v>
      </c>
      <c r="H1212" s="5">
        <v>31265.605803832099</v>
      </c>
      <c r="I1212" s="5">
        <v>3316.3219512195101</v>
      </c>
      <c r="J1212" s="5">
        <v>4309.4355619102598</v>
      </c>
      <c r="K1212" s="5">
        <f t="shared" si="60"/>
        <v>7625.7575131297699</v>
      </c>
    </row>
    <row r="1213" spans="1:11" outlineLevel="2" x14ac:dyDescent="0.25">
      <c r="A1213" s="4" t="s">
        <v>270</v>
      </c>
      <c r="B1213" s="4" t="s">
        <v>271</v>
      </c>
      <c r="C1213" s="4" t="s">
        <v>88</v>
      </c>
      <c r="D1213" s="4" t="s">
        <v>89</v>
      </c>
      <c r="E1213" s="4">
        <v>143</v>
      </c>
      <c r="F1213" s="5">
        <v>601016.49</v>
      </c>
      <c r="G1213" s="5">
        <v>578528.59347671201</v>
      </c>
      <c r="H1213" s="5">
        <v>1179545.0834767099</v>
      </c>
      <c r="I1213" s="5">
        <v>4202.9125174825203</v>
      </c>
      <c r="J1213" s="5">
        <v>4045.6544998371501</v>
      </c>
      <c r="K1213" s="5">
        <f t="shared" si="60"/>
        <v>8248.5670173196704</v>
      </c>
    </row>
    <row r="1214" spans="1:11" outlineLevel="2" x14ac:dyDescent="0.25">
      <c r="A1214" s="4" t="s">
        <v>272</v>
      </c>
      <c r="B1214" s="4" t="s">
        <v>273</v>
      </c>
      <c r="C1214" s="4" t="s">
        <v>88</v>
      </c>
      <c r="D1214" s="4" t="s">
        <v>89</v>
      </c>
      <c r="E1214" s="4">
        <v>129.83000000000001</v>
      </c>
      <c r="F1214" s="5">
        <v>624269.55000000005</v>
      </c>
      <c r="G1214" s="5">
        <v>467268.23473049299</v>
      </c>
      <c r="H1214" s="5">
        <v>1091537.7847304901</v>
      </c>
      <c r="I1214" s="5">
        <v>4808.3613186474604</v>
      </c>
      <c r="J1214" s="5">
        <v>3599.0775223792102</v>
      </c>
      <c r="K1214" s="5">
        <f t="shared" si="60"/>
        <v>8407.4388410266711</v>
      </c>
    </row>
    <row r="1215" spans="1:11" outlineLevel="2" x14ac:dyDescent="0.25">
      <c r="A1215" s="4" t="s">
        <v>282</v>
      </c>
      <c r="B1215" s="4" t="s">
        <v>283</v>
      </c>
      <c r="C1215" s="4" t="s">
        <v>88</v>
      </c>
      <c r="D1215" s="4" t="s">
        <v>89</v>
      </c>
      <c r="E1215" s="4">
        <v>6.27</v>
      </c>
      <c r="F1215" s="5">
        <v>30317.17</v>
      </c>
      <c r="G1215" s="5">
        <v>43307.152556019901</v>
      </c>
      <c r="H1215" s="5">
        <v>73624.322556019804</v>
      </c>
      <c r="I1215" s="5">
        <v>4835.2743221690598</v>
      </c>
      <c r="J1215" s="5">
        <v>6907.04187496329</v>
      </c>
      <c r="K1215" s="5">
        <f t="shared" si="60"/>
        <v>11742.31619713235</v>
      </c>
    </row>
    <row r="1216" spans="1:11" outlineLevel="2" x14ac:dyDescent="0.25">
      <c r="A1216" s="4" t="s">
        <v>288</v>
      </c>
      <c r="B1216" s="4" t="s">
        <v>627</v>
      </c>
      <c r="C1216" s="4" t="s">
        <v>88</v>
      </c>
      <c r="D1216" s="4" t="s">
        <v>89</v>
      </c>
      <c r="E1216" s="4">
        <v>171.23</v>
      </c>
      <c r="F1216" s="5">
        <v>639010.42000000004</v>
      </c>
      <c r="G1216" s="5">
        <v>693166.84805462603</v>
      </c>
      <c r="H1216" s="5">
        <v>1332177.2680546299</v>
      </c>
      <c r="I1216" s="5">
        <v>3731.8835484436099</v>
      </c>
      <c r="J1216" s="5">
        <v>4048.1624017673598</v>
      </c>
      <c r="K1216" s="5">
        <f t="shared" si="60"/>
        <v>7780.0459502109697</v>
      </c>
    </row>
    <row r="1217" spans="1:11" outlineLevel="2" x14ac:dyDescent="0.25">
      <c r="A1217" s="4" t="s">
        <v>301</v>
      </c>
      <c r="B1217" s="4" t="s">
        <v>302</v>
      </c>
      <c r="C1217" s="4" t="s">
        <v>88</v>
      </c>
      <c r="D1217" s="4" t="s">
        <v>89</v>
      </c>
      <c r="E1217" s="4">
        <v>18.7</v>
      </c>
      <c r="F1217" s="5">
        <v>120716.78</v>
      </c>
      <c r="G1217" s="5">
        <v>98815.0091264168</v>
      </c>
      <c r="H1217" s="5">
        <v>219531.78912641699</v>
      </c>
      <c r="I1217" s="5">
        <v>6455.44278074866</v>
      </c>
      <c r="J1217" s="5">
        <v>5284.2250869741601</v>
      </c>
      <c r="K1217" s="5">
        <f t="shared" si="60"/>
        <v>11739.667867722819</v>
      </c>
    </row>
    <row r="1218" spans="1:11" outlineLevel="2" x14ac:dyDescent="0.25">
      <c r="A1218" s="4" t="s">
        <v>307</v>
      </c>
      <c r="B1218" s="4" t="s">
        <v>308</v>
      </c>
      <c r="C1218" s="4" t="s">
        <v>88</v>
      </c>
      <c r="D1218" s="4" t="s">
        <v>89</v>
      </c>
      <c r="E1218" s="4">
        <v>64.569999999999993</v>
      </c>
      <c r="F1218" s="5">
        <v>233019.12</v>
      </c>
      <c r="G1218" s="5">
        <v>308009.50999283401</v>
      </c>
      <c r="H1218" s="5">
        <v>541028.62999283394</v>
      </c>
      <c r="I1218" s="5">
        <v>3608.7830261731501</v>
      </c>
      <c r="J1218" s="5">
        <v>4770.1643176836596</v>
      </c>
      <c r="K1218" s="5">
        <f t="shared" si="60"/>
        <v>8378.9473438568093</v>
      </c>
    </row>
    <row r="1219" spans="1:11" outlineLevel="2" x14ac:dyDescent="0.25">
      <c r="A1219" s="4" t="s">
        <v>313</v>
      </c>
      <c r="B1219" s="4" t="s">
        <v>314</v>
      </c>
      <c r="C1219" s="4" t="s">
        <v>88</v>
      </c>
      <c r="D1219" s="4" t="s">
        <v>89</v>
      </c>
      <c r="E1219" s="4">
        <v>119.1</v>
      </c>
      <c r="F1219" s="5">
        <v>491273.61</v>
      </c>
      <c r="G1219" s="5">
        <v>669201.429960493</v>
      </c>
      <c r="H1219" s="5">
        <v>1160475.0399604901</v>
      </c>
      <c r="I1219" s="5">
        <v>4124.8833753148601</v>
      </c>
      <c r="J1219" s="5">
        <v>5618.81973098651</v>
      </c>
      <c r="K1219" s="5">
        <f t="shared" si="60"/>
        <v>9743.703106301371</v>
      </c>
    </row>
    <row r="1220" spans="1:11" outlineLevel="2" x14ac:dyDescent="0.25">
      <c r="A1220" s="4" t="s">
        <v>317</v>
      </c>
      <c r="B1220" s="4" t="s">
        <v>318</v>
      </c>
      <c r="C1220" s="4" t="s">
        <v>88</v>
      </c>
      <c r="D1220" s="4" t="s">
        <v>89</v>
      </c>
      <c r="E1220" s="4">
        <v>227.1</v>
      </c>
      <c r="F1220" s="5">
        <v>1020011.25</v>
      </c>
      <c r="G1220" s="5">
        <v>1056667.3972606501</v>
      </c>
      <c r="H1220" s="5">
        <v>2076678.6472606501</v>
      </c>
      <c r="I1220" s="5">
        <v>4491.46301188904</v>
      </c>
      <c r="J1220" s="5">
        <v>4652.8727312226001</v>
      </c>
      <c r="K1220" s="5">
        <f t="shared" si="60"/>
        <v>9144.3357431116401</v>
      </c>
    </row>
    <row r="1221" spans="1:11" outlineLevel="2" x14ac:dyDescent="0.25">
      <c r="A1221" s="4" t="s">
        <v>335</v>
      </c>
      <c r="B1221" s="4" t="s">
        <v>336</v>
      </c>
      <c r="C1221" s="4" t="s">
        <v>88</v>
      </c>
      <c r="D1221" s="4" t="s">
        <v>89</v>
      </c>
      <c r="E1221" s="4">
        <v>35.97</v>
      </c>
      <c r="F1221" s="5">
        <v>121790.43</v>
      </c>
      <c r="G1221" s="5">
        <v>170192.0067189</v>
      </c>
      <c r="H1221" s="5">
        <v>291982.43671889999</v>
      </c>
      <c r="I1221" s="5">
        <v>3385.8890742285198</v>
      </c>
      <c r="J1221" s="5">
        <v>4731.4986577397904</v>
      </c>
      <c r="K1221" s="5">
        <f t="shared" si="60"/>
        <v>8117.3877319683106</v>
      </c>
    </row>
    <row r="1222" spans="1:11" outlineLevel="2" x14ac:dyDescent="0.25">
      <c r="A1222" s="4" t="s">
        <v>341</v>
      </c>
      <c r="B1222" s="4" t="s">
        <v>342</v>
      </c>
      <c r="C1222" s="4" t="s">
        <v>88</v>
      </c>
      <c r="D1222" s="4" t="s">
        <v>89</v>
      </c>
      <c r="E1222" s="4">
        <v>199.1</v>
      </c>
      <c r="F1222" s="5">
        <v>1070779.22</v>
      </c>
      <c r="G1222" s="5">
        <v>762069.923770539</v>
      </c>
      <c r="H1222" s="5">
        <v>1832849.1437705399</v>
      </c>
      <c r="I1222" s="5">
        <v>5378.0975389251598</v>
      </c>
      <c r="J1222" s="5">
        <v>3827.57370050497</v>
      </c>
      <c r="K1222" s="5">
        <f t="shared" si="60"/>
        <v>9205.6712394301303</v>
      </c>
    </row>
    <row r="1223" spans="1:11" outlineLevel="2" x14ac:dyDescent="0.25">
      <c r="A1223" s="4" t="s">
        <v>345</v>
      </c>
      <c r="B1223" s="4" t="s">
        <v>346</v>
      </c>
      <c r="C1223" s="4" t="s">
        <v>88</v>
      </c>
      <c r="D1223" s="4" t="s">
        <v>89</v>
      </c>
      <c r="E1223" s="4">
        <v>160.57</v>
      </c>
      <c r="F1223" s="5">
        <v>740234.23999999999</v>
      </c>
      <c r="G1223" s="5">
        <v>668741.53616289503</v>
      </c>
      <c r="H1223" s="5">
        <v>1408975.77616289</v>
      </c>
      <c r="I1223" s="5">
        <v>4610.0407298997297</v>
      </c>
      <c r="J1223" s="5">
        <v>4164.7975098891102</v>
      </c>
      <c r="K1223" s="5">
        <f t="shared" si="60"/>
        <v>8774.8382397888399</v>
      </c>
    </row>
    <row r="1224" spans="1:11" outlineLevel="2" x14ac:dyDescent="0.25">
      <c r="A1224" s="4" t="s">
        <v>347</v>
      </c>
      <c r="B1224" s="4" t="s">
        <v>348</v>
      </c>
      <c r="C1224" s="4" t="s">
        <v>88</v>
      </c>
      <c r="D1224" s="4" t="s">
        <v>89</v>
      </c>
      <c r="E1224" s="4">
        <v>125.66</v>
      </c>
      <c r="F1224" s="5">
        <v>577091.47</v>
      </c>
      <c r="G1224" s="5">
        <v>610531.32705217798</v>
      </c>
      <c r="H1224" s="5">
        <v>1187622.7970521799</v>
      </c>
      <c r="I1224" s="5">
        <v>4592.4834473977398</v>
      </c>
      <c r="J1224" s="5">
        <v>4858.5972230795596</v>
      </c>
      <c r="K1224" s="5">
        <f t="shared" si="60"/>
        <v>9451.0806704772986</v>
      </c>
    </row>
    <row r="1225" spans="1:11" outlineLevel="2" x14ac:dyDescent="0.25">
      <c r="A1225" s="4" t="s">
        <v>352</v>
      </c>
      <c r="B1225" s="4" t="s">
        <v>353</v>
      </c>
      <c r="C1225" s="4" t="s">
        <v>88</v>
      </c>
      <c r="D1225" s="4" t="s">
        <v>89</v>
      </c>
      <c r="E1225" s="4">
        <v>27.7</v>
      </c>
      <c r="F1225" s="5">
        <v>136617</v>
      </c>
      <c r="G1225" s="5">
        <v>127175.058140818</v>
      </c>
      <c r="H1225" s="5">
        <v>263792.05814081797</v>
      </c>
      <c r="I1225" s="5">
        <v>4932.0216606498198</v>
      </c>
      <c r="J1225" s="5">
        <v>4591.1573336035199</v>
      </c>
      <c r="K1225" s="5">
        <f t="shared" si="60"/>
        <v>9523.1789942533396</v>
      </c>
    </row>
    <row r="1226" spans="1:11" outlineLevel="2" x14ac:dyDescent="0.25">
      <c r="A1226" s="4" t="s">
        <v>363</v>
      </c>
      <c r="B1226" s="4" t="s">
        <v>364</v>
      </c>
      <c r="C1226" s="4" t="s">
        <v>88</v>
      </c>
      <c r="D1226" s="4" t="s">
        <v>89</v>
      </c>
      <c r="E1226" s="4">
        <v>30.5</v>
      </c>
      <c r="F1226" s="5">
        <v>186064.56</v>
      </c>
      <c r="G1226" s="5">
        <v>127184.267307858</v>
      </c>
      <c r="H1226" s="5">
        <v>313248.82730785798</v>
      </c>
      <c r="I1226" s="5">
        <v>6100.4773770491802</v>
      </c>
      <c r="J1226" s="5">
        <v>4169.9759773068199</v>
      </c>
      <c r="K1226" s="5">
        <f t="shared" si="60"/>
        <v>10270.453354355999</v>
      </c>
    </row>
    <row r="1227" spans="1:11" outlineLevel="2" x14ac:dyDescent="0.25">
      <c r="A1227" s="4" t="s">
        <v>373</v>
      </c>
      <c r="B1227" s="4" t="s">
        <v>640</v>
      </c>
      <c r="C1227" s="4" t="s">
        <v>88</v>
      </c>
      <c r="D1227" s="4" t="s">
        <v>89</v>
      </c>
      <c r="E1227" s="4">
        <v>40.97</v>
      </c>
      <c r="F1227" s="5">
        <v>206065.58</v>
      </c>
      <c r="G1227" s="5">
        <v>203823.35644944399</v>
      </c>
      <c r="H1227" s="5">
        <v>409888.93644944398</v>
      </c>
      <c r="I1227" s="5">
        <v>5029.6700024408101</v>
      </c>
      <c r="J1227" s="5">
        <v>4974.9415779703204</v>
      </c>
      <c r="K1227" s="5">
        <f t="shared" si="60"/>
        <v>10004.61158041113</v>
      </c>
    </row>
    <row r="1228" spans="1:11" outlineLevel="2" x14ac:dyDescent="0.25">
      <c r="A1228" s="4" t="s">
        <v>378</v>
      </c>
      <c r="B1228" s="4" t="s">
        <v>641</v>
      </c>
      <c r="C1228" s="4" t="s">
        <v>88</v>
      </c>
      <c r="D1228" s="4" t="s">
        <v>89</v>
      </c>
      <c r="E1228" s="4">
        <v>108.47</v>
      </c>
      <c r="F1228" s="5">
        <v>655594.17000000004</v>
      </c>
      <c r="G1228" s="5">
        <v>458244.18826174998</v>
      </c>
      <c r="H1228" s="5">
        <v>1113838.3582617501</v>
      </c>
      <c r="I1228" s="5">
        <v>6044.0137365170103</v>
      </c>
      <c r="J1228" s="5">
        <v>4224.6168365608</v>
      </c>
      <c r="K1228" s="5">
        <f t="shared" si="60"/>
        <v>10268.630573077811</v>
      </c>
    </row>
    <row r="1229" spans="1:11" outlineLevel="2" x14ac:dyDescent="0.25">
      <c r="A1229" s="4" t="s">
        <v>383</v>
      </c>
      <c r="B1229" s="4" t="s">
        <v>384</v>
      </c>
      <c r="C1229" s="4" t="s">
        <v>88</v>
      </c>
      <c r="D1229" s="4" t="s">
        <v>89</v>
      </c>
      <c r="E1229" s="4">
        <v>72.3</v>
      </c>
      <c r="F1229" s="5">
        <v>288872.90999999997</v>
      </c>
      <c r="G1229" s="5">
        <v>258857.30507559399</v>
      </c>
      <c r="H1229" s="5">
        <v>547730.21507559402</v>
      </c>
      <c r="I1229" s="5">
        <v>3995.4759336099601</v>
      </c>
      <c r="J1229" s="5">
        <v>3580.3223385282699</v>
      </c>
      <c r="K1229" s="5">
        <f t="shared" si="60"/>
        <v>7575.7982721382305</v>
      </c>
    </row>
    <row r="1230" spans="1:11" outlineLevel="2" x14ac:dyDescent="0.25">
      <c r="A1230" s="4" t="s">
        <v>389</v>
      </c>
      <c r="B1230" s="4" t="s">
        <v>390</v>
      </c>
      <c r="C1230" s="4" t="s">
        <v>88</v>
      </c>
      <c r="D1230" s="4" t="s">
        <v>89</v>
      </c>
      <c r="E1230" s="4">
        <v>44</v>
      </c>
      <c r="F1230" s="5">
        <v>204993.77</v>
      </c>
      <c r="G1230" s="5">
        <v>203651.205145168</v>
      </c>
      <c r="H1230" s="5">
        <v>408644.97514516802</v>
      </c>
      <c r="I1230" s="5">
        <v>4658.9493181818198</v>
      </c>
      <c r="J1230" s="5">
        <v>4628.4364805720097</v>
      </c>
      <c r="K1230" s="5">
        <f t="shared" si="60"/>
        <v>9287.3857987538286</v>
      </c>
    </row>
    <row r="1231" spans="1:11" outlineLevel="2" x14ac:dyDescent="0.25">
      <c r="A1231" s="4" t="s">
        <v>393</v>
      </c>
      <c r="B1231" s="4" t="s">
        <v>394</v>
      </c>
      <c r="C1231" s="4" t="s">
        <v>88</v>
      </c>
      <c r="D1231" s="4" t="s">
        <v>89</v>
      </c>
      <c r="E1231" s="4">
        <v>40.07</v>
      </c>
      <c r="F1231" s="5">
        <v>251162.18</v>
      </c>
      <c r="G1231" s="5">
        <v>183237.31942940599</v>
      </c>
      <c r="H1231" s="5">
        <v>434399.49942940602</v>
      </c>
      <c r="I1231" s="5">
        <v>6268.0853506363901</v>
      </c>
      <c r="J1231" s="5">
        <v>4572.9303576093298</v>
      </c>
      <c r="K1231" s="5">
        <f t="shared" si="60"/>
        <v>10841.015708245719</v>
      </c>
    </row>
    <row r="1232" spans="1:11" outlineLevel="2" x14ac:dyDescent="0.25">
      <c r="A1232" s="4" t="s">
        <v>395</v>
      </c>
      <c r="B1232" s="4" t="s">
        <v>396</v>
      </c>
      <c r="C1232" s="4" t="s">
        <v>88</v>
      </c>
      <c r="D1232" s="4" t="s">
        <v>89</v>
      </c>
      <c r="E1232" s="4">
        <v>231.8</v>
      </c>
      <c r="F1232" s="5">
        <v>1060412.18</v>
      </c>
      <c r="G1232" s="5">
        <v>1199235.99466168</v>
      </c>
      <c r="H1232" s="5">
        <v>2259648.1746616801</v>
      </c>
      <c r="I1232" s="5">
        <v>4574.6858498705797</v>
      </c>
      <c r="J1232" s="5">
        <v>5173.5806499641203</v>
      </c>
      <c r="K1232" s="5">
        <f t="shared" si="60"/>
        <v>9748.2664998346991</v>
      </c>
    </row>
    <row r="1233" spans="1:11" outlineLevel="2" x14ac:dyDescent="0.25">
      <c r="A1233" s="4" t="s">
        <v>399</v>
      </c>
      <c r="B1233" s="4" t="s">
        <v>400</v>
      </c>
      <c r="C1233" s="4" t="s">
        <v>88</v>
      </c>
      <c r="D1233" s="4" t="s">
        <v>89</v>
      </c>
      <c r="E1233" s="4">
        <v>25.9</v>
      </c>
      <c r="F1233" s="5">
        <v>106733</v>
      </c>
      <c r="G1233" s="5">
        <v>84303.932516536894</v>
      </c>
      <c r="H1233" s="5">
        <v>191036.932516537</v>
      </c>
      <c r="I1233" s="5">
        <v>4120.9652509652497</v>
      </c>
      <c r="J1233" s="5">
        <v>3254.9780894415799</v>
      </c>
      <c r="K1233" s="5">
        <f t="shared" si="60"/>
        <v>7375.9433404068295</v>
      </c>
    </row>
    <row r="1234" spans="1:11" outlineLevel="2" x14ac:dyDescent="0.25">
      <c r="A1234" s="4" t="s">
        <v>401</v>
      </c>
      <c r="B1234" s="4" t="s">
        <v>648</v>
      </c>
      <c r="C1234" s="4" t="s">
        <v>88</v>
      </c>
      <c r="D1234" s="4" t="s">
        <v>89</v>
      </c>
      <c r="E1234" s="4">
        <v>136.5</v>
      </c>
      <c r="F1234" s="5">
        <v>682549.52</v>
      </c>
      <c r="G1234" s="5">
        <v>736221.53560426401</v>
      </c>
      <c r="H1234" s="5">
        <v>1418771.0556042599</v>
      </c>
      <c r="I1234" s="5">
        <v>5000.3627838827797</v>
      </c>
      <c r="J1234" s="5">
        <v>5393.5643634012004</v>
      </c>
      <c r="K1234" s="5">
        <f t="shared" si="60"/>
        <v>10393.927147283979</v>
      </c>
    </row>
    <row r="1235" spans="1:11" outlineLevel="1" x14ac:dyDescent="0.25">
      <c r="A1235" s="4"/>
      <c r="B1235" s="4"/>
      <c r="C1235" s="7" t="s">
        <v>516</v>
      </c>
      <c r="D1235" s="4"/>
      <c r="E1235" s="4">
        <f>SUBTOTAL(9,E1207:E1234)</f>
        <v>2527.9500000000007</v>
      </c>
      <c r="F1235" s="5">
        <f>SUBTOTAL(9,F1207:F1234)</f>
        <v>11704820.589999996</v>
      </c>
      <c r="G1235" s="5">
        <f>SUBTOTAL(9,G1207:G1234)</f>
        <v>11111093.445992943</v>
      </c>
      <c r="H1235" s="5">
        <f>SUBTOTAL(9,H1207:H1234)</f>
        <v>22815914.035992932</v>
      </c>
      <c r="I1235" s="5"/>
      <c r="J1235" s="5"/>
      <c r="K1235" s="5"/>
    </row>
    <row r="1236" spans="1:11" outlineLevel="2" x14ac:dyDescent="0.25">
      <c r="A1236" s="4" t="s">
        <v>116</v>
      </c>
      <c r="B1236" s="4" t="s">
        <v>625</v>
      </c>
      <c r="C1236" s="4" t="s">
        <v>147</v>
      </c>
      <c r="D1236" s="4" t="s">
        <v>148</v>
      </c>
      <c r="E1236" s="4">
        <v>119.77</v>
      </c>
      <c r="F1236" s="5">
        <v>519363.36</v>
      </c>
      <c r="G1236" s="5">
        <v>425549.53420936898</v>
      </c>
      <c r="H1236" s="5">
        <v>944912.89420936897</v>
      </c>
      <c r="I1236" s="5">
        <v>4336.3393170242998</v>
      </c>
      <c r="J1236" s="5">
        <v>3553.0561426848899</v>
      </c>
      <c r="K1236" s="5">
        <f t="shared" ref="K1236:K1261" si="61">I1236+J1236</f>
        <v>7889.3954597091897</v>
      </c>
    </row>
    <row r="1237" spans="1:11" outlineLevel="2" x14ac:dyDescent="0.25">
      <c r="A1237" s="4" t="s">
        <v>167</v>
      </c>
      <c r="B1237" s="4" t="s">
        <v>168</v>
      </c>
      <c r="C1237" s="4" t="s">
        <v>147</v>
      </c>
      <c r="D1237" s="4" t="s">
        <v>148</v>
      </c>
      <c r="E1237" s="4">
        <v>47.1</v>
      </c>
      <c r="F1237" s="5">
        <v>367460.16</v>
      </c>
      <c r="G1237" s="5">
        <v>242742.45853872999</v>
      </c>
      <c r="H1237" s="5">
        <v>610202.61853872996</v>
      </c>
      <c r="I1237" s="5">
        <v>7801.7019108280201</v>
      </c>
      <c r="J1237" s="5">
        <v>5153.7676972129602</v>
      </c>
      <c r="K1237" s="5">
        <f t="shared" si="61"/>
        <v>12955.469608040981</v>
      </c>
    </row>
    <row r="1238" spans="1:11" outlineLevel="2" x14ac:dyDescent="0.25">
      <c r="A1238" s="4" t="s">
        <v>199</v>
      </c>
      <c r="B1238" s="4" t="s">
        <v>200</v>
      </c>
      <c r="C1238" s="4" t="s">
        <v>147</v>
      </c>
      <c r="D1238" s="4" t="s">
        <v>148</v>
      </c>
      <c r="E1238" s="4">
        <v>31.6</v>
      </c>
      <c r="F1238" s="5">
        <v>102469.92</v>
      </c>
      <c r="G1238" s="5">
        <v>128920.36747960999</v>
      </c>
      <c r="H1238" s="5">
        <v>231390.28747961001</v>
      </c>
      <c r="I1238" s="5">
        <v>3242.7189873417701</v>
      </c>
      <c r="J1238" s="5">
        <v>4079.75846454461</v>
      </c>
      <c r="K1238" s="5">
        <f t="shared" si="61"/>
        <v>7322.4774518863796</v>
      </c>
    </row>
    <row r="1239" spans="1:11" outlineLevel="2" x14ac:dyDescent="0.25">
      <c r="A1239" s="4" t="s">
        <v>216</v>
      </c>
      <c r="B1239" s="4" t="s">
        <v>217</v>
      </c>
      <c r="C1239" s="4" t="s">
        <v>147</v>
      </c>
      <c r="D1239" s="4" t="s">
        <v>148</v>
      </c>
      <c r="E1239" s="4">
        <v>102.3</v>
      </c>
      <c r="F1239" s="5">
        <v>473124.6</v>
      </c>
      <c r="G1239" s="5">
        <v>390456.99523128202</v>
      </c>
      <c r="H1239" s="5">
        <v>863581.59523128194</v>
      </c>
      <c r="I1239" s="5">
        <v>4624.8739002932598</v>
      </c>
      <c r="J1239" s="5">
        <v>3816.7839221044201</v>
      </c>
      <c r="K1239" s="5">
        <f t="shared" si="61"/>
        <v>8441.6578223976794</v>
      </c>
    </row>
    <row r="1240" spans="1:11" outlineLevel="2" x14ac:dyDescent="0.25">
      <c r="A1240" s="4" t="s">
        <v>256</v>
      </c>
      <c r="B1240" s="4" t="s">
        <v>257</v>
      </c>
      <c r="C1240" s="4" t="s">
        <v>147</v>
      </c>
      <c r="D1240" s="4" t="s">
        <v>148</v>
      </c>
      <c r="E1240" s="4">
        <v>9.9</v>
      </c>
      <c r="F1240" s="5">
        <v>48566.54</v>
      </c>
      <c r="G1240" s="5">
        <v>39779.5479603118</v>
      </c>
      <c r="H1240" s="5">
        <v>88346.087960311896</v>
      </c>
      <c r="I1240" s="5">
        <v>4905.7111111111099</v>
      </c>
      <c r="J1240" s="5">
        <v>4018.13615760726</v>
      </c>
      <c r="K1240" s="5">
        <f t="shared" si="61"/>
        <v>8923.8472687183694</v>
      </c>
    </row>
    <row r="1241" spans="1:11" outlineLevel="2" x14ac:dyDescent="0.25">
      <c r="A1241" s="4" t="s">
        <v>270</v>
      </c>
      <c r="B1241" s="4" t="s">
        <v>271</v>
      </c>
      <c r="C1241" s="4" t="s">
        <v>147</v>
      </c>
      <c r="D1241" s="4" t="s">
        <v>148</v>
      </c>
      <c r="E1241" s="4">
        <v>75.77</v>
      </c>
      <c r="F1241" s="5">
        <v>248252.35</v>
      </c>
      <c r="G1241" s="5">
        <v>306539.24145266099</v>
      </c>
      <c r="H1241" s="5">
        <v>554791.59145266097</v>
      </c>
      <c r="I1241" s="5">
        <v>3276.39369143461</v>
      </c>
      <c r="J1241" s="5">
        <v>4045.6544998371501</v>
      </c>
      <c r="K1241" s="5">
        <f t="shared" si="61"/>
        <v>7322.0481912717605</v>
      </c>
    </row>
    <row r="1242" spans="1:11" outlineLevel="2" x14ac:dyDescent="0.25">
      <c r="A1242" s="4" t="s">
        <v>272</v>
      </c>
      <c r="B1242" s="4" t="s">
        <v>273</v>
      </c>
      <c r="C1242" s="4" t="s">
        <v>147</v>
      </c>
      <c r="D1242" s="4" t="s">
        <v>148</v>
      </c>
      <c r="E1242" s="4">
        <v>16.43</v>
      </c>
      <c r="F1242" s="5">
        <v>95238.63</v>
      </c>
      <c r="G1242" s="5">
        <v>59132.843692690403</v>
      </c>
      <c r="H1242" s="5">
        <v>154371.47369268999</v>
      </c>
      <c r="I1242" s="5">
        <v>5796.6299452221501</v>
      </c>
      <c r="J1242" s="5">
        <v>3599.0775223792102</v>
      </c>
      <c r="K1242" s="5">
        <f t="shared" si="61"/>
        <v>9395.7074676013599</v>
      </c>
    </row>
    <row r="1243" spans="1:11" outlineLevel="2" x14ac:dyDescent="0.25">
      <c r="A1243" s="4" t="s">
        <v>282</v>
      </c>
      <c r="B1243" s="4" t="s">
        <v>283</v>
      </c>
      <c r="C1243" s="4" t="s">
        <v>147</v>
      </c>
      <c r="D1243" s="4" t="s">
        <v>148</v>
      </c>
      <c r="E1243" s="4">
        <v>10.9</v>
      </c>
      <c r="F1243" s="5">
        <v>35953.050000000003</v>
      </c>
      <c r="G1243" s="5">
        <v>75286.756437099903</v>
      </c>
      <c r="H1243" s="5">
        <v>111239.80643709999</v>
      </c>
      <c r="I1243" s="5">
        <v>3298.4449541284398</v>
      </c>
      <c r="J1243" s="5">
        <v>6907.04187496329</v>
      </c>
      <c r="K1243" s="5">
        <f t="shared" si="61"/>
        <v>10205.486829091729</v>
      </c>
    </row>
    <row r="1244" spans="1:11" outlineLevel="2" x14ac:dyDescent="0.25">
      <c r="A1244" s="4" t="s">
        <v>288</v>
      </c>
      <c r="B1244" s="4" t="s">
        <v>627</v>
      </c>
      <c r="C1244" s="4" t="s">
        <v>147</v>
      </c>
      <c r="D1244" s="4" t="s">
        <v>148</v>
      </c>
      <c r="E1244" s="4">
        <v>41</v>
      </c>
      <c r="F1244" s="5">
        <v>103869.72</v>
      </c>
      <c r="G1244" s="5">
        <v>165974.658472462</v>
      </c>
      <c r="H1244" s="5">
        <v>269844.37847246201</v>
      </c>
      <c r="I1244" s="5">
        <v>2533.4078048780498</v>
      </c>
      <c r="J1244" s="5">
        <v>4048.1624017673598</v>
      </c>
      <c r="K1244" s="5">
        <f t="shared" si="61"/>
        <v>6581.5702066454096</v>
      </c>
    </row>
    <row r="1245" spans="1:11" outlineLevel="2" x14ac:dyDescent="0.25">
      <c r="A1245" s="4" t="s">
        <v>307</v>
      </c>
      <c r="B1245" s="4" t="s">
        <v>308</v>
      </c>
      <c r="C1245" s="4" t="s">
        <v>147</v>
      </c>
      <c r="D1245" s="4" t="s">
        <v>148</v>
      </c>
      <c r="E1245" s="4">
        <v>49.27</v>
      </c>
      <c r="F1245" s="5">
        <v>294431.38</v>
      </c>
      <c r="G1245" s="5">
        <v>235025.995932274</v>
      </c>
      <c r="H1245" s="5">
        <v>529457.37593227404</v>
      </c>
      <c r="I1245" s="5">
        <v>5975.87538055612</v>
      </c>
      <c r="J1245" s="5">
        <v>4770.1643176836596</v>
      </c>
      <c r="K1245" s="5">
        <f t="shared" si="61"/>
        <v>10746.03969823978</v>
      </c>
    </row>
    <row r="1246" spans="1:11" outlineLevel="2" x14ac:dyDescent="0.25">
      <c r="A1246" s="4" t="s">
        <v>313</v>
      </c>
      <c r="B1246" s="4" t="s">
        <v>314</v>
      </c>
      <c r="C1246" s="4" t="s">
        <v>147</v>
      </c>
      <c r="D1246" s="4" t="s">
        <v>148</v>
      </c>
      <c r="E1246" s="4">
        <v>111.63</v>
      </c>
      <c r="F1246" s="5">
        <v>898712.71</v>
      </c>
      <c r="G1246" s="5">
        <v>627228.84657002403</v>
      </c>
      <c r="H1246" s="5">
        <v>1525941.55657002</v>
      </c>
      <c r="I1246" s="5">
        <v>8050.8170742631901</v>
      </c>
      <c r="J1246" s="5">
        <v>5618.81973098651</v>
      </c>
      <c r="K1246" s="5">
        <f t="shared" si="61"/>
        <v>13669.6368052497</v>
      </c>
    </row>
    <row r="1247" spans="1:11" outlineLevel="2" x14ac:dyDescent="0.25">
      <c r="A1247" s="4" t="s">
        <v>317</v>
      </c>
      <c r="B1247" s="4" t="s">
        <v>318</v>
      </c>
      <c r="C1247" s="4" t="s">
        <v>147</v>
      </c>
      <c r="D1247" s="4" t="s">
        <v>148</v>
      </c>
      <c r="E1247" s="4">
        <v>187.4</v>
      </c>
      <c r="F1247" s="5">
        <v>761435.34</v>
      </c>
      <c r="G1247" s="5">
        <v>871948.34983111499</v>
      </c>
      <c r="H1247" s="5">
        <v>1633383.68983112</v>
      </c>
      <c r="I1247" s="5">
        <v>4063.1554962646701</v>
      </c>
      <c r="J1247" s="5">
        <v>4652.8727312226001</v>
      </c>
      <c r="K1247" s="5">
        <f t="shared" si="61"/>
        <v>8716.0282274872698</v>
      </c>
    </row>
    <row r="1248" spans="1:11" outlineLevel="2" x14ac:dyDescent="0.25">
      <c r="A1248" s="4" t="s">
        <v>335</v>
      </c>
      <c r="B1248" s="4" t="s">
        <v>336</v>
      </c>
      <c r="C1248" s="4" t="s">
        <v>147</v>
      </c>
      <c r="D1248" s="4" t="s">
        <v>148</v>
      </c>
      <c r="E1248" s="4">
        <v>20.87</v>
      </c>
      <c r="F1248" s="5">
        <v>75828.22</v>
      </c>
      <c r="G1248" s="5">
        <v>98746.376987029405</v>
      </c>
      <c r="H1248" s="5">
        <v>174574.59698702901</v>
      </c>
      <c r="I1248" s="5">
        <v>3633.35984666986</v>
      </c>
      <c r="J1248" s="5">
        <v>4731.4986577397904</v>
      </c>
      <c r="K1248" s="5">
        <f t="shared" si="61"/>
        <v>8364.8585044096508</v>
      </c>
    </row>
    <row r="1249" spans="1:11" outlineLevel="2" x14ac:dyDescent="0.25">
      <c r="A1249" s="4" t="s">
        <v>341</v>
      </c>
      <c r="B1249" s="4" t="s">
        <v>342</v>
      </c>
      <c r="C1249" s="4" t="s">
        <v>147</v>
      </c>
      <c r="D1249" s="4" t="s">
        <v>148</v>
      </c>
      <c r="E1249" s="4">
        <v>98.1</v>
      </c>
      <c r="F1249" s="5">
        <v>628918.94999999995</v>
      </c>
      <c r="G1249" s="5">
        <v>375484.98001953698</v>
      </c>
      <c r="H1249" s="5">
        <v>1004403.93001954</v>
      </c>
      <c r="I1249" s="5">
        <v>6410.9984709480104</v>
      </c>
      <c r="J1249" s="5">
        <v>3827.57370050497</v>
      </c>
      <c r="K1249" s="5">
        <f t="shared" si="61"/>
        <v>10238.572171452981</v>
      </c>
    </row>
    <row r="1250" spans="1:11" outlineLevel="2" x14ac:dyDescent="0.25">
      <c r="A1250" s="4" t="s">
        <v>345</v>
      </c>
      <c r="B1250" s="4" t="s">
        <v>346</v>
      </c>
      <c r="C1250" s="4" t="s">
        <v>147</v>
      </c>
      <c r="D1250" s="4" t="s">
        <v>148</v>
      </c>
      <c r="E1250" s="4">
        <v>73.099999999999994</v>
      </c>
      <c r="F1250" s="5">
        <v>408207.73</v>
      </c>
      <c r="G1250" s="5">
        <v>304446.69797289401</v>
      </c>
      <c r="H1250" s="5">
        <v>712654.42797289405</v>
      </c>
      <c r="I1250" s="5">
        <v>5584.2370725034198</v>
      </c>
      <c r="J1250" s="5">
        <v>4164.7975098891102</v>
      </c>
      <c r="K1250" s="5">
        <f t="shared" si="61"/>
        <v>9749.0345823925309</v>
      </c>
    </row>
    <row r="1251" spans="1:11" outlineLevel="2" x14ac:dyDescent="0.25">
      <c r="A1251" s="4" t="s">
        <v>347</v>
      </c>
      <c r="B1251" s="4" t="s">
        <v>348</v>
      </c>
      <c r="C1251" s="4" t="s">
        <v>147</v>
      </c>
      <c r="D1251" s="4" t="s">
        <v>148</v>
      </c>
      <c r="E1251" s="4">
        <v>33.5</v>
      </c>
      <c r="F1251" s="5">
        <v>177540.94</v>
      </c>
      <c r="G1251" s="5">
        <v>162763.006973165</v>
      </c>
      <c r="H1251" s="5">
        <v>340303.94697316497</v>
      </c>
      <c r="I1251" s="5">
        <v>5299.7295522388104</v>
      </c>
      <c r="J1251" s="5">
        <v>4858.5972230795596</v>
      </c>
      <c r="K1251" s="5">
        <f t="shared" si="61"/>
        <v>10158.32677531837</v>
      </c>
    </row>
    <row r="1252" spans="1:11" outlineLevel="2" x14ac:dyDescent="0.25">
      <c r="A1252" s="4" t="s">
        <v>352</v>
      </c>
      <c r="B1252" s="4" t="s">
        <v>353</v>
      </c>
      <c r="C1252" s="4" t="s">
        <v>147</v>
      </c>
      <c r="D1252" s="4" t="s">
        <v>148</v>
      </c>
      <c r="E1252" s="4">
        <v>28.7</v>
      </c>
      <c r="F1252" s="5">
        <v>102160.69</v>
      </c>
      <c r="G1252" s="5">
        <v>131766.21547442101</v>
      </c>
      <c r="H1252" s="5">
        <v>233926.90547442099</v>
      </c>
      <c r="I1252" s="5">
        <v>3559.60592334495</v>
      </c>
      <c r="J1252" s="5">
        <v>4591.1573336035199</v>
      </c>
      <c r="K1252" s="5">
        <f t="shared" si="61"/>
        <v>8150.7632569484704</v>
      </c>
    </row>
    <row r="1253" spans="1:11" outlineLevel="2" x14ac:dyDescent="0.25">
      <c r="A1253" s="4" t="s">
        <v>363</v>
      </c>
      <c r="B1253" s="4" t="s">
        <v>364</v>
      </c>
      <c r="C1253" s="4" t="s">
        <v>147</v>
      </c>
      <c r="D1253" s="4" t="s">
        <v>148</v>
      </c>
      <c r="E1253" s="4">
        <v>31.63</v>
      </c>
      <c r="F1253" s="5">
        <v>149995.4</v>
      </c>
      <c r="G1253" s="5">
        <v>131896.340162215</v>
      </c>
      <c r="H1253" s="5">
        <v>281891.74016221502</v>
      </c>
      <c r="I1253" s="5">
        <v>4742.1877963958304</v>
      </c>
      <c r="J1253" s="5">
        <v>4169.9759773068199</v>
      </c>
      <c r="K1253" s="5">
        <f t="shared" si="61"/>
        <v>8912.1637737026504</v>
      </c>
    </row>
    <row r="1254" spans="1:11" outlineLevel="2" x14ac:dyDescent="0.25">
      <c r="A1254" s="4" t="s">
        <v>373</v>
      </c>
      <c r="B1254" s="4" t="s">
        <v>640</v>
      </c>
      <c r="C1254" s="4" t="s">
        <v>147</v>
      </c>
      <c r="D1254" s="4" t="s">
        <v>148</v>
      </c>
      <c r="E1254" s="4">
        <v>14.7</v>
      </c>
      <c r="F1254" s="5">
        <v>81450.45</v>
      </c>
      <c r="G1254" s="5">
        <v>73131.641196163793</v>
      </c>
      <c r="H1254" s="5">
        <v>154582.09119616399</v>
      </c>
      <c r="I1254" s="5">
        <v>5540.8469387755104</v>
      </c>
      <c r="J1254" s="5">
        <v>4974.9415779703204</v>
      </c>
      <c r="K1254" s="5">
        <f t="shared" si="61"/>
        <v>10515.78851674583</v>
      </c>
    </row>
    <row r="1255" spans="1:11" outlineLevel="2" x14ac:dyDescent="0.25">
      <c r="A1255" s="4" t="s">
        <v>378</v>
      </c>
      <c r="B1255" s="4" t="s">
        <v>641</v>
      </c>
      <c r="C1255" s="4" t="s">
        <v>147</v>
      </c>
      <c r="D1255" s="4" t="s">
        <v>148</v>
      </c>
      <c r="E1255" s="4">
        <v>66.7</v>
      </c>
      <c r="F1255" s="5">
        <v>298521.76</v>
      </c>
      <c r="G1255" s="5">
        <v>281781.94299860601</v>
      </c>
      <c r="H1255" s="5">
        <v>580303.70299860602</v>
      </c>
      <c r="I1255" s="5">
        <v>4475.5886056971503</v>
      </c>
      <c r="J1255" s="5">
        <v>4224.6168365608</v>
      </c>
      <c r="K1255" s="5">
        <f t="shared" si="61"/>
        <v>8700.2054422579495</v>
      </c>
    </row>
    <row r="1256" spans="1:11" outlineLevel="2" x14ac:dyDescent="0.25">
      <c r="A1256" s="4" t="s">
        <v>383</v>
      </c>
      <c r="B1256" s="4" t="s">
        <v>384</v>
      </c>
      <c r="C1256" s="4" t="s">
        <v>147</v>
      </c>
      <c r="D1256" s="4" t="s">
        <v>148</v>
      </c>
      <c r="E1256" s="4">
        <v>19.2</v>
      </c>
      <c r="F1256" s="5">
        <v>79248.62</v>
      </c>
      <c r="G1256" s="5">
        <v>68742.188899742803</v>
      </c>
      <c r="H1256" s="5">
        <v>147990.80889974299</v>
      </c>
      <c r="I1256" s="5">
        <v>4127.5322916666701</v>
      </c>
      <c r="J1256" s="5">
        <v>3580.3223385282699</v>
      </c>
      <c r="K1256" s="5">
        <f t="shared" si="61"/>
        <v>7707.85463019494</v>
      </c>
    </row>
    <row r="1257" spans="1:11" outlineLevel="2" x14ac:dyDescent="0.25">
      <c r="A1257" s="4" t="s">
        <v>389</v>
      </c>
      <c r="B1257" s="4" t="s">
        <v>390</v>
      </c>
      <c r="C1257" s="4" t="s">
        <v>147</v>
      </c>
      <c r="D1257" s="4" t="s">
        <v>148</v>
      </c>
      <c r="E1257" s="4">
        <v>3.47</v>
      </c>
      <c r="F1257" s="5">
        <v>22079.360000000001</v>
      </c>
      <c r="G1257" s="5">
        <v>16060.674587584899</v>
      </c>
      <c r="H1257" s="5">
        <v>38140.034587584902</v>
      </c>
      <c r="I1257" s="5">
        <v>6362.9279538904902</v>
      </c>
      <c r="J1257" s="5">
        <v>4628.4364805720097</v>
      </c>
      <c r="K1257" s="5">
        <f t="shared" si="61"/>
        <v>10991.364434462499</v>
      </c>
    </row>
    <row r="1258" spans="1:11" outlineLevel="2" x14ac:dyDescent="0.25">
      <c r="A1258" s="4" t="s">
        <v>393</v>
      </c>
      <c r="B1258" s="4" t="s">
        <v>394</v>
      </c>
      <c r="C1258" s="4" t="s">
        <v>147</v>
      </c>
      <c r="D1258" s="4" t="s">
        <v>148</v>
      </c>
      <c r="E1258" s="4">
        <v>34.299999999999997</v>
      </c>
      <c r="F1258" s="5">
        <v>123450.2</v>
      </c>
      <c r="G1258" s="5">
        <v>156851.51126599999</v>
      </c>
      <c r="H1258" s="5">
        <v>280301.711266</v>
      </c>
      <c r="I1258" s="5">
        <v>3599.1311953352802</v>
      </c>
      <c r="J1258" s="5">
        <v>4572.9303576093298</v>
      </c>
      <c r="K1258" s="5">
        <f t="shared" si="61"/>
        <v>8172.0615529446095</v>
      </c>
    </row>
    <row r="1259" spans="1:11" outlineLevel="2" x14ac:dyDescent="0.25">
      <c r="A1259" s="4" t="s">
        <v>395</v>
      </c>
      <c r="B1259" s="4" t="s">
        <v>396</v>
      </c>
      <c r="C1259" s="4" t="s">
        <v>147</v>
      </c>
      <c r="D1259" s="4" t="s">
        <v>148</v>
      </c>
      <c r="E1259" s="4">
        <v>141.66</v>
      </c>
      <c r="F1259" s="5">
        <v>1669675.77</v>
      </c>
      <c r="G1259" s="5">
        <v>732889.43487391702</v>
      </c>
      <c r="H1259" s="5">
        <v>2402565.20487392</v>
      </c>
      <c r="I1259" s="5">
        <v>11786.501270647999</v>
      </c>
      <c r="J1259" s="5">
        <v>5173.5806499641203</v>
      </c>
      <c r="K1259" s="5">
        <f t="shared" si="61"/>
        <v>16960.08192061212</v>
      </c>
    </row>
    <row r="1260" spans="1:11" outlineLevel="2" x14ac:dyDescent="0.25">
      <c r="A1260" s="4" t="s">
        <v>399</v>
      </c>
      <c r="B1260" s="4" t="s">
        <v>400</v>
      </c>
      <c r="C1260" s="4" t="s">
        <v>147</v>
      </c>
      <c r="D1260" s="4" t="s">
        <v>148</v>
      </c>
      <c r="E1260" s="4">
        <v>33.700000000000003</v>
      </c>
      <c r="F1260" s="5">
        <v>93094</v>
      </c>
      <c r="G1260" s="5">
        <v>109692.761614181</v>
      </c>
      <c r="H1260" s="5">
        <v>202786.76161418101</v>
      </c>
      <c r="I1260" s="5">
        <v>2762.4332344213599</v>
      </c>
      <c r="J1260" s="5">
        <v>3254.9780894415799</v>
      </c>
      <c r="K1260" s="5">
        <f t="shared" si="61"/>
        <v>6017.4113238629398</v>
      </c>
    </row>
    <row r="1261" spans="1:11" outlineLevel="2" x14ac:dyDescent="0.25">
      <c r="A1261" s="4" t="s">
        <v>401</v>
      </c>
      <c r="B1261" s="4" t="s">
        <v>648</v>
      </c>
      <c r="C1261" s="4" t="s">
        <v>147</v>
      </c>
      <c r="D1261" s="4" t="s">
        <v>148</v>
      </c>
      <c r="E1261" s="4">
        <v>110.86</v>
      </c>
      <c r="F1261" s="5">
        <v>889717.18</v>
      </c>
      <c r="G1261" s="5">
        <v>597930.54532665701</v>
      </c>
      <c r="H1261" s="5">
        <v>1487647.7253266601</v>
      </c>
      <c r="I1261" s="5">
        <v>8025.5924589572396</v>
      </c>
      <c r="J1261" s="5">
        <v>5393.5643634012004</v>
      </c>
      <c r="K1261" s="5">
        <f t="shared" si="61"/>
        <v>13419.15682235844</v>
      </c>
    </row>
    <row r="1262" spans="1:11" outlineLevel="1" x14ac:dyDescent="0.25">
      <c r="A1262" s="4"/>
      <c r="B1262" s="4"/>
      <c r="C1262" s="7" t="s">
        <v>517</v>
      </c>
      <c r="D1262" s="4"/>
      <c r="E1262" s="4">
        <f>SUBTOTAL(9,E1236:E1261)</f>
        <v>1513.5600000000002</v>
      </c>
      <c r="F1262" s="5">
        <f>SUBTOTAL(9,F1236:F1261)</f>
        <v>8748767.0300000012</v>
      </c>
      <c r="G1262" s="5">
        <f>SUBTOTAL(9,G1236:G1261)</f>
        <v>6810769.9141597413</v>
      </c>
      <c r="H1262" s="5">
        <f>SUBTOTAL(9,H1236:H1261)</f>
        <v>15559536.944159754</v>
      </c>
      <c r="I1262" s="5"/>
      <c r="J1262" s="5"/>
      <c r="K1262" s="5"/>
    </row>
    <row r="1263" spans="1:11" outlineLevel="2" x14ac:dyDescent="0.25">
      <c r="A1263" s="4" t="s">
        <v>167</v>
      </c>
      <c r="B1263" s="4" t="s">
        <v>168</v>
      </c>
      <c r="C1263" s="4" t="s">
        <v>191</v>
      </c>
      <c r="D1263" s="4" t="s">
        <v>192</v>
      </c>
      <c r="E1263" s="4">
        <v>9.15</v>
      </c>
      <c r="F1263" s="5">
        <v>11415.84</v>
      </c>
      <c r="G1263" s="5">
        <v>47156.974429498601</v>
      </c>
      <c r="H1263" s="5">
        <v>58572.814429498598</v>
      </c>
      <c r="I1263" s="5">
        <v>1247.63278688525</v>
      </c>
      <c r="J1263" s="5">
        <v>5153.7676972129602</v>
      </c>
      <c r="K1263" s="5">
        <f>I1263+J1263</f>
        <v>6401.4004840982107</v>
      </c>
    </row>
    <row r="1264" spans="1:11" outlineLevel="2" x14ac:dyDescent="0.25">
      <c r="A1264" s="4" t="s">
        <v>216</v>
      </c>
      <c r="B1264" s="4" t="s">
        <v>217</v>
      </c>
      <c r="C1264" s="4" t="s">
        <v>191</v>
      </c>
      <c r="D1264" s="4" t="s">
        <v>192</v>
      </c>
      <c r="E1264" s="4">
        <v>33.369999999999997</v>
      </c>
      <c r="F1264" s="5">
        <v>41617.379999999997</v>
      </c>
      <c r="G1264" s="5">
        <v>127366.07948062501</v>
      </c>
      <c r="H1264" s="5">
        <v>168983.459480625</v>
      </c>
      <c r="I1264" s="5">
        <v>1247.14953551094</v>
      </c>
      <c r="J1264" s="5">
        <v>3816.7839221044201</v>
      </c>
      <c r="K1264" s="5">
        <f>I1264+J1264</f>
        <v>5063.9334576153597</v>
      </c>
    </row>
    <row r="1265" spans="1:11" outlineLevel="2" x14ac:dyDescent="0.25">
      <c r="A1265" s="4" t="s">
        <v>238</v>
      </c>
      <c r="B1265" s="4" t="s">
        <v>239</v>
      </c>
      <c r="C1265" s="4" t="s">
        <v>191</v>
      </c>
      <c r="D1265" s="4" t="s">
        <v>192</v>
      </c>
      <c r="E1265" s="4">
        <v>10.47</v>
      </c>
      <c r="F1265" s="5">
        <v>62443</v>
      </c>
      <c r="G1265" s="5">
        <v>45936.308215468503</v>
      </c>
      <c r="H1265" s="5">
        <v>108379.30821546901</v>
      </c>
      <c r="I1265" s="5">
        <v>5963.9923591213001</v>
      </c>
      <c r="J1265" s="5">
        <v>4387.4219881058798</v>
      </c>
      <c r="K1265" s="5">
        <f>I1265+J1265</f>
        <v>10351.414347227179</v>
      </c>
    </row>
    <row r="1266" spans="1:11" outlineLevel="2" x14ac:dyDescent="0.25">
      <c r="A1266" s="4" t="s">
        <v>399</v>
      </c>
      <c r="B1266" s="4" t="s">
        <v>400</v>
      </c>
      <c r="C1266" s="4" t="s">
        <v>191</v>
      </c>
      <c r="D1266" s="4" t="s">
        <v>192</v>
      </c>
      <c r="E1266" s="4">
        <v>33.200000000000003</v>
      </c>
      <c r="F1266" s="5">
        <v>84842.61</v>
      </c>
      <c r="G1266" s="5">
        <v>108065.27256945999</v>
      </c>
      <c r="H1266" s="5">
        <v>192907.88256945999</v>
      </c>
      <c r="I1266" s="5">
        <v>2555.5003012048201</v>
      </c>
      <c r="J1266" s="5">
        <v>3254.9780894415799</v>
      </c>
      <c r="K1266" s="5">
        <f>I1266+J1266</f>
        <v>5810.4783906463999</v>
      </c>
    </row>
    <row r="1267" spans="1:11" outlineLevel="1" x14ac:dyDescent="0.25">
      <c r="A1267" s="4"/>
      <c r="B1267" s="4"/>
      <c r="C1267" s="7" t="s">
        <v>518</v>
      </c>
      <c r="D1267" s="4"/>
      <c r="E1267" s="4">
        <f>SUBTOTAL(9,E1263:E1266)</f>
        <v>86.19</v>
      </c>
      <c r="F1267" s="5">
        <f>SUBTOTAL(9,F1263:F1266)</f>
        <v>200318.83000000002</v>
      </c>
      <c r="G1267" s="5">
        <f>SUBTOTAL(9,G1263:G1266)</f>
        <v>328524.63469505211</v>
      </c>
      <c r="H1267" s="5">
        <f>SUBTOTAL(9,H1263:H1266)</f>
        <v>528843.46469505259</v>
      </c>
      <c r="I1267" s="5"/>
      <c r="J1267" s="5"/>
      <c r="K1267" s="5"/>
    </row>
    <row r="1268" spans="1:11" outlineLevel="2" x14ac:dyDescent="0.25">
      <c r="A1268" s="4" t="s">
        <v>313</v>
      </c>
      <c r="B1268" s="4" t="s">
        <v>314</v>
      </c>
      <c r="C1268" s="4" t="s">
        <v>315</v>
      </c>
      <c r="D1268" s="4" t="s">
        <v>316</v>
      </c>
      <c r="E1268" s="4">
        <v>46.73</v>
      </c>
      <c r="F1268" s="5">
        <v>299288.76</v>
      </c>
      <c r="G1268" s="5">
        <v>262567.44602899998</v>
      </c>
      <c r="H1268" s="5">
        <v>561856.20602899999</v>
      </c>
      <c r="I1268" s="5">
        <v>6404.6385619516404</v>
      </c>
      <c r="J1268" s="5">
        <v>5618.81973098651</v>
      </c>
      <c r="K1268" s="5">
        <f>I1268+J1268</f>
        <v>12023.45829293815</v>
      </c>
    </row>
    <row r="1269" spans="1:11" outlineLevel="2" x14ac:dyDescent="0.25">
      <c r="A1269" s="4" t="s">
        <v>317</v>
      </c>
      <c r="B1269" s="4" t="s">
        <v>318</v>
      </c>
      <c r="C1269" s="4" t="s">
        <v>315</v>
      </c>
      <c r="D1269" s="4" t="s">
        <v>316</v>
      </c>
      <c r="E1269" s="4">
        <v>127.33</v>
      </c>
      <c r="F1269" s="5">
        <v>485153.9</v>
      </c>
      <c r="G1269" s="5">
        <v>592450.28486657399</v>
      </c>
      <c r="H1269" s="5">
        <v>1077604.1848665699</v>
      </c>
      <c r="I1269" s="5">
        <v>3810.2089059923001</v>
      </c>
      <c r="J1269" s="5">
        <v>4652.8727312226001</v>
      </c>
      <c r="K1269" s="5">
        <f>I1269+J1269</f>
        <v>8463.0816372149002</v>
      </c>
    </row>
    <row r="1270" spans="1:11" outlineLevel="2" x14ac:dyDescent="0.25">
      <c r="A1270" s="4" t="s">
        <v>345</v>
      </c>
      <c r="B1270" s="4" t="s">
        <v>346</v>
      </c>
      <c r="C1270" s="4" t="s">
        <v>315</v>
      </c>
      <c r="D1270" s="4" t="s">
        <v>316</v>
      </c>
      <c r="E1270" s="4">
        <v>207.3</v>
      </c>
      <c r="F1270" s="5">
        <v>612753.21</v>
      </c>
      <c r="G1270" s="5">
        <v>863362.523800013</v>
      </c>
      <c r="H1270" s="5">
        <v>1476115.7338000101</v>
      </c>
      <c r="I1270" s="5">
        <v>2955.8765557163501</v>
      </c>
      <c r="J1270" s="5">
        <v>4164.7975098891102</v>
      </c>
      <c r="K1270" s="5">
        <f>I1270+J1270</f>
        <v>7120.6740656054608</v>
      </c>
    </row>
    <row r="1271" spans="1:11" outlineLevel="2" x14ac:dyDescent="0.25">
      <c r="A1271" s="4" t="s">
        <v>395</v>
      </c>
      <c r="B1271" s="4" t="s">
        <v>396</v>
      </c>
      <c r="C1271" s="4" t="s">
        <v>315</v>
      </c>
      <c r="D1271" s="4" t="s">
        <v>316</v>
      </c>
      <c r="E1271" s="4">
        <v>23.7</v>
      </c>
      <c r="F1271" s="5">
        <v>237604.33</v>
      </c>
      <c r="G1271" s="5">
        <v>122613.86140415</v>
      </c>
      <c r="H1271" s="5">
        <v>360218.19140414998</v>
      </c>
      <c r="I1271" s="5">
        <v>10025.4991561181</v>
      </c>
      <c r="J1271" s="5">
        <v>5173.5806499641203</v>
      </c>
      <c r="K1271" s="5">
        <f>I1271+J1271</f>
        <v>15199.07980608222</v>
      </c>
    </row>
    <row r="1272" spans="1:11" outlineLevel="1" x14ac:dyDescent="0.25">
      <c r="A1272" s="4"/>
      <c r="B1272" s="4"/>
      <c r="C1272" s="7" t="s">
        <v>519</v>
      </c>
      <c r="D1272" s="4"/>
      <c r="E1272" s="4">
        <f>SUBTOTAL(9,E1268:E1271)</f>
        <v>405.06</v>
      </c>
      <c r="F1272" s="5">
        <f>SUBTOTAL(9,F1268:F1271)</f>
        <v>1634800.2000000002</v>
      </c>
      <c r="G1272" s="5">
        <f>SUBTOTAL(9,G1268:G1271)</f>
        <v>1840994.1160997369</v>
      </c>
      <c r="H1272" s="5">
        <f>SUBTOTAL(9,H1268:H1271)</f>
        <v>3475794.3160997299</v>
      </c>
      <c r="I1272" s="5"/>
      <c r="J1272" s="5"/>
      <c r="K1272" s="5"/>
    </row>
    <row r="1273" spans="1:11" outlineLevel="2" x14ac:dyDescent="0.25">
      <c r="A1273" s="4" t="s">
        <v>167</v>
      </c>
      <c r="B1273" s="4" t="s">
        <v>168</v>
      </c>
      <c r="C1273" s="4" t="s">
        <v>193</v>
      </c>
      <c r="D1273" s="4" t="s">
        <v>194</v>
      </c>
      <c r="E1273" s="4">
        <v>28.52</v>
      </c>
      <c r="F1273" s="5">
        <v>262580.75</v>
      </c>
      <c r="G1273" s="5">
        <v>146985.45472451401</v>
      </c>
      <c r="H1273" s="5">
        <v>409566.20472451398</v>
      </c>
      <c r="I1273" s="5">
        <v>9206.8986676016793</v>
      </c>
      <c r="J1273" s="5">
        <v>5153.7676972129602</v>
      </c>
      <c r="K1273" s="5">
        <f t="shared" ref="K1273:K1284" si="62">I1273+J1273</f>
        <v>14360.666364814639</v>
      </c>
    </row>
    <row r="1274" spans="1:11" outlineLevel="2" x14ac:dyDescent="0.25">
      <c r="A1274" s="4" t="s">
        <v>199</v>
      </c>
      <c r="B1274" s="4" t="s">
        <v>200</v>
      </c>
      <c r="C1274" s="4" t="s">
        <v>193</v>
      </c>
      <c r="D1274" s="4" t="s">
        <v>194</v>
      </c>
      <c r="E1274" s="4">
        <v>30.23</v>
      </c>
      <c r="F1274" s="5">
        <v>230358.57</v>
      </c>
      <c r="G1274" s="5">
        <v>123331.098383184</v>
      </c>
      <c r="H1274" s="5">
        <v>353689.66838318401</v>
      </c>
      <c r="I1274" s="5">
        <v>7620.1974859411202</v>
      </c>
      <c r="J1274" s="5">
        <v>4079.75846454461</v>
      </c>
      <c r="K1274" s="5">
        <f t="shared" si="62"/>
        <v>11699.95595048573</v>
      </c>
    </row>
    <row r="1275" spans="1:11" outlineLevel="2" x14ac:dyDescent="0.25">
      <c r="A1275" s="4" t="s">
        <v>216</v>
      </c>
      <c r="B1275" s="4" t="s">
        <v>217</v>
      </c>
      <c r="C1275" s="4" t="s">
        <v>193</v>
      </c>
      <c r="D1275" s="4" t="s">
        <v>194</v>
      </c>
      <c r="E1275" s="4">
        <v>86.13</v>
      </c>
      <c r="F1275" s="5">
        <v>624920.92000000004</v>
      </c>
      <c r="G1275" s="5">
        <v>328739.59921085398</v>
      </c>
      <c r="H1275" s="5">
        <v>953660.51921085396</v>
      </c>
      <c r="I1275" s="5">
        <v>7255.5546267270402</v>
      </c>
      <c r="J1275" s="5">
        <v>3816.7839221044201</v>
      </c>
      <c r="K1275" s="5">
        <f t="shared" si="62"/>
        <v>11072.33854883146</v>
      </c>
    </row>
    <row r="1276" spans="1:11" outlineLevel="2" x14ac:dyDescent="0.25">
      <c r="A1276" s="4" t="s">
        <v>238</v>
      </c>
      <c r="B1276" s="4" t="s">
        <v>239</v>
      </c>
      <c r="C1276" s="4" t="s">
        <v>193</v>
      </c>
      <c r="D1276" s="4" t="s">
        <v>194</v>
      </c>
      <c r="E1276" s="4">
        <v>56.1</v>
      </c>
      <c r="F1276" s="5">
        <v>270056.84000000003</v>
      </c>
      <c r="G1276" s="5">
        <v>246134.37353273999</v>
      </c>
      <c r="H1276" s="5">
        <v>516191.21353274002</v>
      </c>
      <c r="I1276" s="5">
        <v>4813.8474153297702</v>
      </c>
      <c r="J1276" s="5">
        <v>4387.4219881058798</v>
      </c>
      <c r="K1276" s="5">
        <f t="shared" si="62"/>
        <v>9201.26940343565</v>
      </c>
    </row>
    <row r="1277" spans="1:11" outlineLevel="2" x14ac:dyDescent="0.25">
      <c r="A1277" s="4" t="s">
        <v>258</v>
      </c>
      <c r="B1277" s="4" t="s">
        <v>259</v>
      </c>
      <c r="C1277" s="4" t="s">
        <v>193</v>
      </c>
      <c r="D1277" s="4" t="s">
        <v>194</v>
      </c>
      <c r="E1277" s="4">
        <v>76.47</v>
      </c>
      <c r="F1277" s="5">
        <v>470956.91</v>
      </c>
      <c r="G1277" s="5">
        <v>329542.537419278</v>
      </c>
      <c r="H1277" s="5">
        <v>800499.44741927797</v>
      </c>
      <c r="I1277" s="5">
        <v>6158.71465934353</v>
      </c>
      <c r="J1277" s="5">
        <v>4309.4355619102598</v>
      </c>
      <c r="K1277" s="5">
        <f t="shared" si="62"/>
        <v>10468.150221253789</v>
      </c>
    </row>
    <row r="1278" spans="1:11" outlineLevel="2" x14ac:dyDescent="0.25">
      <c r="A1278" s="4" t="s">
        <v>288</v>
      </c>
      <c r="B1278" s="4" t="s">
        <v>627</v>
      </c>
      <c r="C1278" s="4" t="s">
        <v>193</v>
      </c>
      <c r="D1278" s="4" t="s">
        <v>194</v>
      </c>
      <c r="E1278" s="4">
        <v>21.47</v>
      </c>
      <c r="F1278" s="5">
        <v>162168.97</v>
      </c>
      <c r="G1278" s="5">
        <v>86914.046765945299</v>
      </c>
      <c r="H1278" s="5">
        <v>249083.01676594501</v>
      </c>
      <c r="I1278" s="5">
        <v>7553.2822543083403</v>
      </c>
      <c r="J1278" s="5">
        <v>4048.1624017673598</v>
      </c>
      <c r="K1278" s="5">
        <f t="shared" si="62"/>
        <v>11601.444656075701</v>
      </c>
    </row>
    <row r="1279" spans="1:11" outlineLevel="2" x14ac:dyDescent="0.25">
      <c r="A1279" s="4" t="s">
        <v>307</v>
      </c>
      <c r="B1279" s="4" t="s">
        <v>308</v>
      </c>
      <c r="C1279" s="4" t="s">
        <v>193</v>
      </c>
      <c r="D1279" s="4" t="s">
        <v>194</v>
      </c>
      <c r="E1279" s="4">
        <v>31.37</v>
      </c>
      <c r="F1279" s="5">
        <v>262111.29</v>
      </c>
      <c r="G1279" s="5">
        <v>149640.054645736</v>
      </c>
      <c r="H1279" s="5">
        <v>411751.34464573598</v>
      </c>
      <c r="I1279" s="5">
        <v>8355.4762511954104</v>
      </c>
      <c r="J1279" s="5">
        <v>4770.1643176836596</v>
      </c>
      <c r="K1279" s="5">
        <f t="shared" si="62"/>
        <v>13125.640568879069</v>
      </c>
    </row>
    <row r="1280" spans="1:11" outlineLevel="2" x14ac:dyDescent="0.25">
      <c r="A1280" s="4" t="s">
        <v>335</v>
      </c>
      <c r="B1280" s="4" t="s">
        <v>336</v>
      </c>
      <c r="C1280" s="4" t="s">
        <v>193</v>
      </c>
      <c r="D1280" s="4" t="s">
        <v>194</v>
      </c>
      <c r="E1280" s="4">
        <v>27.07</v>
      </c>
      <c r="F1280" s="5">
        <v>202124.91</v>
      </c>
      <c r="G1280" s="5">
        <v>128081.668665016</v>
      </c>
      <c r="H1280" s="5">
        <v>330206.57866501599</v>
      </c>
      <c r="I1280" s="5">
        <v>7466.7495382342104</v>
      </c>
      <c r="J1280" s="5">
        <v>4731.4986577397904</v>
      </c>
      <c r="K1280" s="5">
        <f t="shared" si="62"/>
        <v>12198.248195974</v>
      </c>
    </row>
    <row r="1281" spans="1:11" outlineLevel="2" x14ac:dyDescent="0.25">
      <c r="A1281" s="4" t="s">
        <v>347</v>
      </c>
      <c r="B1281" s="4" t="s">
        <v>348</v>
      </c>
      <c r="C1281" s="4" t="s">
        <v>193</v>
      </c>
      <c r="D1281" s="4" t="s">
        <v>194</v>
      </c>
      <c r="E1281" s="4">
        <v>28.2</v>
      </c>
      <c r="F1281" s="5">
        <v>169355.63</v>
      </c>
      <c r="G1281" s="5">
        <v>137012.44169084399</v>
      </c>
      <c r="H1281" s="5">
        <v>306368.07169084402</v>
      </c>
      <c r="I1281" s="5">
        <v>6005.5187943262399</v>
      </c>
      <c r="J1281" s="5">
        <v>4858.5972230795596</v>
      </c>
      <c r="K1281" s="5">
        <f t="shared" si="62"/>
        <v>10864.116017405799</v>
      </c>
    </row>
    <row r="1282" spans="1:11" outlineLevel="2" x14ac:dyDescent="0.25">
      <c r="A1282" s="4" t="s">
        <v>378</v>
      </c>
      <c r="B1282" s="4" t="s">
        <v>641</v>
      </c>
      <c r="C1282" s="4" t="s">
        <v>193</v>
      </c>
      <c r="D1282" s="4" t="s">
        <v>194</v>
      </c>
      <c r="E1282" s="4">
        <v>29.2</v>
      </c>
      <c r="F1282" s="5">
        <v>269180.82</v>
      </c>
      <c r="G1282" s="5">
        <v>123358.81162757501</v>
      </c>
      <c r="H1282" s="5">
        <v>392539.63162757503</v>
      </c>
      <c r="I1282" s="5">
        <v>9218.5212328767102</v>
      </c>
      <c r="J1282" s="5">
        <v>4224.6168365608</v>
      </c>
      <c r="K1282" s="5">
        <f t="shared" si="62"/>
        <v>13443.138069437511</v>
      </c>
    </row>
    <row r="1283" spans="1:11" outlineLevel="2" x14ac:dyDescent="0.25">
      <c r="A1283" s="4" t="s">
        <v>389</v>
      </c>
      <c r="B1283" s="4" t="s">
        <v>390</v>
      </c>
      <c r="C1283" s="4" t="s">
        <v>193</v>
      </c>
      <c r="D1283" s="4" t="s">
        <v>194</v>
      </c>
      <c r="E1283" s="4">
        <v>24.5</v>
      </c>
      <c r="F1283" s="5">
        <v>212078.13</v>
      </c>
      <c r="G1283" s="5">
        <v>113396.693774014</v>
      </c>
      <c r="H1283" s="5">
        <v>325474.82377401402</v>
      </c>
      <c r="I1283" s="5">
        <v>8656.2502040816307</v>
      </c>
      <c r="J1283" s="5">
        <v>4628.4364805720097</v>
      </c>
      <c r="K1283" s="5">
        <f t="shared" si="62"/>
        <v>13284.68668465364</v>
      </c>
    </row>
    <row r="1284" spans="1:11" outlineLevel="2" x14ac:dyDescent="0.25">
      <c r="A1284" s="4" t="s">
        <v>399</v>
      </c>
      <c r="B1284" s="4" t="s">
        <v>400</v>
      </c>
      <c r="C1284" s="4" t="s">
        <v>193</v>
      </c>
      <c r="D1284" s="4" t="s">
        <v>194</v>
      </c>
      <c r="E1284" s="4">
        <v>44.4</v>
      </c>
      <c r="F1284" s="5">
        <v>345755.74</v>
      </c>
      <c r="G1284" s="5">
        <v>144521.02717120599</v>
      </c>
      <c r="H1284" s="5">
        <v>490276.76717120601</v>
      </c>
      <c r="I1284" s="5">
        <v>7787.2914414414399</v>
      </c>
      <c r="J1284" s="5">
        <v>3254.9780894415799</v>
      </c>
      <c r="K1284" s="5">
        <f t="shared" si="62"/>
        <v>11042.269530883019</v>
      </c>
    </row>
    <row r="1285" spans="1:11" outlineLevel="1" x14ac:dyDescent="0.25">
      <c r="A1285" s="4"/>
      <c r="B1285" s="4"/>
      <c r="C1285" s="7" t="s">
        <v>520</v>
      </c>
      <c r="D1285" s="4"/>
      <c r="E1285" s="4">
        <f>SUBTOTAL(9,E1273:E1284)</f>
        <v>483.65999999999991</v>
      </c>
      <c r="F1285" s="5">
        <f>SUBTOTAL(9,F1273:F1284)</f>
        <v>3481649.4799999995</v>
      </c>
      <c r="G1285" s="5">
        <f>SUBTOTAL(9,G1273:G1284)</f>
        <v>2057657.8076109062</v>
      </c>
      <c r="H1285" s="5">
        <f>SUBTOTAL(9,H1273:H1284)</f>
        <v>5539307.2876109052</v>
      </c>
      <c r="I1285" s="5"/>
      <c r="J1285" s="5"/>
      <c r="K1285" s="5"/>
    </row>
    <row r="1286" spans="1:11" outlineLevel="2" x14ac:dyDescent="0.25">
      <c r="A1286" s="4" t="s">
        <v>216</v>
      </c>
      <c r="B1286" s="4" t="s">
        <v>217</v>
      </c>
      <c r="C1286" s="4" t="s">
        <v>230</v>
      </c>
      <c r="D1286" s="4" t="s">
        <v>231</v>
      </c>
      <c r="E1286" s="4">
        <v>18.8</v>
      </c>
      <c r="F1286" s="5">
        <v>343594.75</v>
      </c>
      <c r="G1286" s="5">
        <v>71755.537735563106</v>
      </c>
      <c r="H1286" s="5">
        <v>415350.287735563</v>
      </c>
      <c r="I1286" s="5">
        <v>18276.316489361699</v>
      </c>
      <c r="J1286" s="5">
        <v>3816.7839221044201</v>
      </c>
      <c r="K1286" s="5">
        <f t="shared" ref="K1286:K1292" si="63">I1286+J1286</f>
        <v>22093.100411466119</v>
      </c>
    </row>
    <row r="1287" spans="1:11" outlineLevel="2" x14ac:dyDescent="0.25">
      <c r="A1287" s="4" t="s">
        <v>272</v>
      </c>
      <c r="B1287" s="4" t="s">
        <v>273</v>
      </c>
      <c r="C1287" s="4" t="s">
        <v>230</v>
      </c>
      <c r="D1287" s="4" t="s">
        <v>231</v>
      </c>
      <c r="E1287" s="4">
        <v>35.200000000000003</v>
      </c>
      <c r="F1287" s="5">
        <v>446522.31</v>
      </c>
      <c r="G1287" s="5">
        <v>126687.528787748</v>
      </c>
      <c r="H1287" s="5">
        <v>573209.83878774801</v>
      </c>
      <c r="I1287" s="5">
        <v>12685.2928977273</v>
      </c>
      <c r="J1287" s="5">
        <v>3599.0775223792102</v>
      </c>
      <c r="K1287" s="5">
        <f t="shared" si="63"/>
        <v>16284.37042010651</v>
      </c>
    </row>
    <row r="1288" spans="1:11" outlineLevel="2" x14ac:dyDescent="0.25">
      <c r="A1288" s="4" t="s">
        <v>307</v>
      </c>
      <c r="B1288" s="4" t="s">
        <v>308</v>
      </c>
      <c r="C1288" s="4" t="s">
        <v>230</v>
      </c>
      <c r="D1288" s="4" t="s">
        <v>231</v>
      </c>
      <c r="E1288" s="4">
        <v>47.63</v>
      </c>
      <c r="F1288" s="5">
        <v>621927.98</v>
      </c>
      <c r="G1288" s="5">
        <v>227202.926451273</v>
      </c>
      <c r="H1288" s="5">
        <v>849130.90645127301</v>
      </c>
      <c r="I1288" s="5">
        <v>13057.4843585975</v>
      </c>
      <c r="J1288" s="5">
        <v>4770.1643176836596</v>
      </c>
      <c r="K1288" s="5">
        <f t="shared" si="63"/>
        <v>17827.648676281158</v>
      </c>
    </row>
    <row r="1289" spans="1:11" outlineLevel="2" x14ac:dyDescent="0.25">
      <c r="A1289" s="4" t="s">
        <v>317</v>
      </c>
      <c r="B1289" s="4" t="s">
        <v>318</v>
      </c>
      <c r="C1289" s="4" t="s">
        <v>230</v>
      </c>
      <c r="D1289" s="4" t="s">
        <v>231</v>
      </c>
      <c r="E1289" s="4">
        <v>10.8</v>
      </c>
      <c r="F1289" s="5">
        <v>191187.43</v>
      </c>
      <c r="G1289" s="5">
        <v>50251.0254972041</v>
      </c>
      <c r="H1289" s="5">
        <v>241438.45549720401</v>
      </c>
      <c r="I1289" s="5">
        <v>17702.539814814802</v>
      </c>
      <c r="J1289" s="5">
        <v>4652.8727312226001</v>
      </c>
      <c r="K1289" s="5">
        <f t="shared" si="63"/>
        <v>22355.412546037402</v>
      </c>
    </row>
    <row r="1290" spans="1:11" outlineLevel="2" x14ac:dyDescent="0.25">
      <c r="A1290" s="4" t="s">
        <v>341</v>
      </c>
      <c r="B1290" s="4" t="s">
        <v>342</v>
      </c>
      <c r="C1290" s="4" t="s">
        <v>230</v>
      </c>
      <c r="D1290" s="4" t="s">
        <v>231</v>
      </c>
      <c r="E1290" s="4">
        <v>33</v>
      </c>
      <c r="F1290" s="5">
        <v>534697.97</v>
      </c>
      <c r="G1290" s="5">
        <v>126309.932116664</v>
      </c>
      <c r="H1290" s="5">
        <v>661007.90211666399</v>
      </c>
      <c r="I1290" s="5">
        <v>16202.968787878801</v>
      </c>
      <c r="J1290" s="5">
        <v>3827.57370050497</v>
      </c>
      <c r="K1290" s="5">
        <f t="shared" si="63"/>
        <v>20030.54248838377</v>
      </c>
    </row>
    <row r="1291" spans="1:11" outlineLevel="2" x14ac:dyDescent="0.25">
      <c r="A1291" s="4" t="s">
        <v>378</v>
      </c>
      <c r="B1291" s="4" t="s">
        <v>641</v>
      </c>
      <c r="C1291" s="4" t="s">
        <v>230</v>
      </c>
      <c r="D1291" s="4" t="s">
        <v>231</v>
      </c>
      <c r="E1291" s="4">
        <v>22.8</v>
      </c>
      <c r="F1291" s="5">
        <v>388646.41</v>
      </c>
      <c r="G1291" s="5">
        <v>96321.2638735863</v>
      </c>
      <c r="H1291" s="5">
        <v>484967.673873586</v>
      </c>
      <c r="I1291" s="5">
        <v>17045.8951754386</v>
      </c>
      <c r="J1291" s="5">
        <v>4224.6168365608</v>
      </c>
      <c r="K1291" s="5">
        <f t="shared" si="63"/>
        <v>21270.512011999399</v>
      </c>
    </row>
    <row r="1292" spans="1:11" outlineLevel="2" x14ac:dyDescent="0.25">
      <c r="A1292" s="4" t="s">
        <v>399</v>
      </c>
      <c r="B1292" s="4" t="s">
        <v>400</v>
      </c>
      <c r="C1292" s="4" t="s">
        <v>230</v>
      </c>
      <c r="D1292" s="4" t="s">
        <v>231</v>
      </c>
      <c r="E1292" s="4">
        <v>23.8</v>
      </c>
      <c r="F1292" s="5">
        <v>383866.11</v>
      </c>
      <c r="G1292" s="5">
        <v>77468.478528709602</v>
      </c>
      <c r="H1292" s="5">
        <v>461334.58852871001</v>
      </c>
      <c r="I1292" s="5">
        <v>16128.828151260501</v>
      </c>
      <c r="J1292" s="5">
        <v>3254.9780894415799</v>
      </c>
      <c r="K1292" s="5">
        <f t="shared" si="63"/>
        <v>19383.806240702081</v>
      </c>
    </row>
    <row r="1293" spans="1:11" outlineLevel="1" x14ac:dyDescent="0.25">
      <c r="A1293" s="4"/>
      <c r="B1293" s="4"/>
      <c r="C1293" s="7" t="s">
        <v>521</v>
      </c>
      <c r="D1293" s="4"/>
      <c r="E1293" s="4">
        <f>SUBTOTAL(9,E1286:E1292)</f>
        <v>192.03000000000003</v>
      </c>
      <c r="F1293" s="5">
        <f>SUBTOTAL(9,F1286:F1292)</f>
        <v>2910442.96</v>
      </c>
      <c r="G1293" s="5">
        <f>SUBTOTAL(9,G1286:G1292)</f>
        <v>775996.6929907481</v>
      </c>
      <c r="H1293" s="5">
        <f>SUBTOTAL(9,H1286:H1292)</f>
        <v>3686439.6529907482</v>
      </c>
      <c r="I1293" s="5"/>
      <c r="J1293" s="5"/>
      <c r="K1293" s="5"/>
    </row>
    <row r="1294" spans="1:11" outlineLevel="2" x14ac:dyDescent="0.25">
      <c r="A1294" s="4" t="s">
        <v>288</v>
      </c>
      <c r="B1294" s="4" t="s">
        <v>627</v>
      </c>
      <c r="C1294" s="4" t="s">
        <v>293</v>
      </c>
      <c r="D1294" s="4" t="s">
        <v>294</v>
      </c>
      <c r="E1294" s="4">
        <v>6.63</v>
      </c>
      <c r="F1294" s="5">
        <v>24516</v>
      </c>
      <c r="G1294" s="5">
        <v>26839.316723717599</v>
      </c>
      <c r="H1294" s="5">
        <v>51355.316723717602</v>
      </c>
      <c r="I1294" s="5">
        <v>3697.7375565610901</v>
      </c>
      <c r="J1294" s="5">
        <v>4048.1624017673598</v>
      </c>
      <c r="K1294" s="5">
        <f>I1294+J1294</f>
        <v>7745.8999583284494</v>
      </c>
    </row>
    <row r="1295" spans="1:11" outlineLevel="2" x14ac:dyDescent="0.25">
      <c r="A1295" s="4" t="s">
        <v>378</v>
      </c>
      <c r="B1295" s="4" t="s">
        <v>641</v>
      </c>
      <c r="C1295" s="4" t="s">
        <v>293</v>
      </c>
      <c r="D1295" s="4" t="s">
        <v>294</v>
      </c>
      <c r="E1295" s="4">
        <v>2.9</v>
      </c>
      <c r="F1295" s="5">
        <v>104424.34</v>
      </c>
      <c r="G1295" s="5">
        <v>12251.388826026299</v>
      </c>
      <c r="H1295" s="5">
        <v>116675.728826026</v>
      </c>
      <c r="I1295" s="5">
        <v>36008.393103448303</v>
      </c>
      <c r="J1295" s="5">
        <v>4224.6168365608</v>
      </c>
      <c r="K1295" s="5">
        <f>I1295+J1295</f>
        <v>40233.009940009106</v>
      </c>
    </row>
    <row r="1296" spans="1:11" outlineLevel="1" x14ac:dyDescent="0.25">
      <c r="A1296" s="4"/>
      <c r="B1296" s="4"/>
      <c r="C1296" s="7" t="s">
        <v>522</v>
      </c>
      <c r="D1296" s="4"/>
      <c r="E1296" s="4">
        <f>SUBTOTAL(9,E1294:E1295)</f>
        <v>9.5299999999999994</v>
      </c>
      <c r="F1296" s="5">
        <f>SUBTOTAL(9,F1294:F1295)</f>
        <v>128940.34</v>
      </c>
      <c r="G1296" s="5">
        <f>SUBTOTAL(9,G1294:G1295)</f>
        <v>39090.7055497439</v>
      </c>
      <c r="H1296" s="5">
        <f>SUBTOTAL(9,H1294:H1295)</f>
        <v>168031.04554974361</v>
      </c>
      <c r="I1296" s="5"/>
      <c r="J1296" s="5"/>
      <c r="K1296" s="5"/>
    </row>
    <row r="1297" spans="1:11" outlineLevel="2" x14ac:dyDescent="0.25">
      <c r="A1297" s="4" t="s">
        <v>12</v>
      </c>
      <c r="B1297" s="4" t="s">
        <v>13</v>
      </c>
      <c r="C1297" s="4" t="s">
        <v>90</v>
      </c>
      <c r="D1297" s="4" t="s">
        <v>91</v>
      </c>
      <c r="E1297" s="4">
        <v>50.74</v>
      </c>
      <c r="F1297" s="5">
        <v>232324.73</v>
      </c>
      <c r="G1297" s="5">
        <v>211615.78395104199</v>
      </c>
      <c r="H1297" s="5">
        <v>443940.51395104203</v>
      </c>
      <c r="I1297" s="5">
        <v>4578.7294048088297</v>
      </c>
      <c r="J1297" s="5">
        <v>4170.5909332093497</v>
      </c>
      <c r="K1297" s="5">
        <f t="shared" ref="K1297:K1316" si="64">I1297+J1297</f>
        <v>8749.3203380181803</v>
      </c>
    </row>
    <row r="1298" spans="1:11" outlineLevel="2" x14ac:dyDescent="0.25">
      <c r="A1298" s="4" t="s">
        <v>116</v>
      </c>
      <c r="B1298" s="4" t="s">
        <v>625</v>
      </c>
      <c r="C1298" s="4" t="s">
        <v>90</v>
      </c>
      <c r="D1298" s="4" t="s">
        <v>91</v>
      </c>
      <c r="E1298" s="4">
        <v>52.4</v>
      </c>
      <c r="F1298" s="5">
        <v>214363.51</v>
      </c>
      <c r="G1298" s="5">
        <v>186180.14187668799</v>
      </c>
      <c r="H1298" s="5">
        <v>400543.651876688</v>
      </c>
      <c r="I1298" s="5">
        <v>4090.9066793893098</v>
      </c>
      <c r="J1298" s="5">
        <v>3553.0561426848899</v>
      </c>
      <c r="K1298" s="5">
        <f t="shared" si="64"/>
        <v>7643.9628220741997</v>
      </c>
    </row>
    <row r="1299" spans="1:11" outlineLevel="2" x14ac:dyDescent="0.25">
      <c r="A1299" s="4" t="s">
        <v>167</v>
      </c>
      <c r="B1299" s="4" t="s">
        <v>168</v>
      </c>
      <c r="C1299" s="4" t="s">
        <v>90</v>
      </c>
      <c r="D1299" s="4" t="s">
        <v>91</v>
      </c>
      <c r="E1299" s="4">
        <v>30.93</v>
      </c>
      <c r="F1299" s="5">
        <v>115461.27</v>
      </c>
      <c r="G1299" s="5">
        <v>159406.03487479701</v>
      </c>
      <c r="H1299" s="5">
        <v>274867.304874797</v>
      </c>
      <c r="I1299" s="5">
        <v>3732.9864209505299</v>
      </c>
      <c r="J1299" s="5">
        <v>5153.7676972129602</v>
      </c>
      <c r="K1299" s="5">
        <f t="shared" si="64"/>
        <v>8886.7541181634897</v>
      </c>
    </row>
    <row r="1300" spans="1:11" outlineLevel="2" x14ac:dyDescent="0.25">
      <c r="A1300" s="4" t="s">
        <v>199</v>
      </c>
      <c r="B1300" s="4" t="s">
        <v>200</v>
      </c>
      <c r="C1300" s="4" t="s">
        <v>90</v>
      </c>
      <c r="D1300" s="4" t="s">
        <v>91</v>
      </c>
      <c r="E1300" s="4">
        <v>31.2</v>
      </c>
      <c r="F1300" s="5">
        <v>158596.35</v>
      </c>
      <c r="G1300" s="5">
        <v>127288.464093792</v>
      </c>
      <c r="H1300" s="5">
        <v>285884.814093792</v>
      </c>
      <c r="I1300" s="5">
        <v>5083.2163461538503</v>
      </c>
      <c r="J1300" s="5">
        <v>4079.75846454461</v>
      </c>
      <c r="K1300" s="5">
        <f t="shared" si="64"/>
        <v>9162.9748106984607</v>
      </c>
    </row>
    <row r="1301" spans="1:11" outlineLevel="2" x14ac:dyDescent="0.25">
      <c r="A1301" s="4" t="s">
        <v>238</v>
      </c>
      <c r="B1301" s="4" t="s">
        <v>239</v>
      </c>
      <c r="C1301" s="4" t="s">
        <v>90</v>
      </c>
      <c r="D1301" s="4" t="s">
        <v>91</v>
      </c>
      <c r="E1301" s="4">
        <v>11.93</v>
      </c>
      <c r="F1301" s="5">
        <v>84699</v>
      </c>
      <c r="G1301" s="5">
        <v>52341.944318103102</v>
      </c>
      <c r="H1301" s="5">
        <v>137040.94431810299</v>
      </c>
      <c r="I1301" s="5">
        <v>7099.6647108130801</v>
      </c>
      <c r="J1301" s="5">
        <v>4387.4219881058798</v>
      </c>
      <c r="K1301" s="5">
        <f t="shared" si="64"/>
        <v>11487.08669891896</v>
      </c>
    </row>
    <row r="1302" spans="1:11" outlineLevel="2" x14ac:dyDescent="0.25">
      <c r="A1302" s="4" t="s">
        <v>258</v>
      </c>
      <c r="B1302" s="4" t="s">
        <v>259</v>
      </c>
      <c r="C1302" s="4" t="s">
        <v>90</v>
      </c>
      <c r="D1302" s="4" t="s">
        <v>91</v>
      </c>
      <c r="E1302" s="4">
        <v>59.4</v>
      </c>
      <c r="F1302" s="5">
        <v>99890.880000000005</v>
      </c>
      <c r="G1302" s="5">
        <v>255980.47237747</v>
      </c>
      <c r="H1302" s="5">
        <v>355871.35237747</v>
      </c>
      <c r="I1302" s="5">
        <v>1681.6646464646501</v>
      </c>
      <c r="J1302" s="5">
        <v>4309.4355619102598</v>
      </c>
      <c r="K1302" s="5">
        <f t="shared" si="64"/>
        <v>5991.1002083749099</v>
      </c>
    </row>
    <row r="1303" spans="1:11" outlineLevel="2" x14ac:dyDescent="0.25">
      <c r="A1303" s="4" t="s">
        <v>270</v>
      </c>
      <c r="B1303" s="4" t="s">
        <v>271</v>
      </c>
      <c r="C1303" s="4" t="s">
        <v>90</v>
      </c>
      <c r="D1303" s="4" t="s">
        <v>91</v>
      </c>
      <c r="E1303" s="4">
        <v>9.73</v>
      </c>
      <c r="F1303" s="5">
        <v>14582.34</v>
      </c>
      <c r="G1303" s="5">
        <v>39364.218283415503</v>
      </c>
      <c r="H1303" s="5">
        <v>53946.558283415397</v>
      </c>
      <c r="I1303" s="5">
        <v>1498.69886947585</v>
      </c>
      <c r="J1303" s="5">
        <v>4045.6544998371501</v>
      </c>
      <c r="K1303" s="5">
        <f t="shared" si="64"/>
        <v>5544.3533693130003</v>
      </c>
    </row>
    <row r="1304" spans="1:11" outlineLevel="2" x14ac:dyDescent="0.25">
      <c r="A1304" s="4" t="s">
        <v>272</v>
      </c>
      <c r="B1304" s="4" t="s">
        <v>273</v>
      </c>
      <c r="C1304" s="4" t="s">
        <v>90</v>
      </c>
      <c r="D1304" s="4" t="s">
        <v>91</v>
      </c>
      <c r="E1304" s="4">
        <v>16.07</v>
      </c>
      <c r="F1304" s="5">
        <v>65413.35</v>
      </c>
      <c r="G1304" s="5">
        <v>57837.175784633902</v>
      </c>
      <c r="H1304" s="5">
        <v>123250.525784634</v>
      </c>
      <c r="I1304" s="5">
        <v>4070.5258245177301</v>
      </c>
      <c r="J1304" s="5">
        <v>3599.0775223792102</v>
      </c>
      <c r="K1304" s="5">
        <f t="shared" si="64"/>
        <v>7669.6033468969399</v>
      </c>
    </row>
    <row r="1305" spans="1:11" outlineLevel="2" x14ac:dyDescent="0.25">
      <c r="A1305" s="4" t="s">
        <v>288</v>
      </c>
      <c r="B1305" s="4" t="s">
        <v>627</v>
      </c>
      <c r="C1305" s="4" t="s">
        <v>90</v>
      </c>
      <c r="D1305" s="4" t="s">
        <v>91</v>
      </c>
      <c r="E1305" s="4">
        <v>12.3</v>
      </c>
      <c r="F1305" s="5">
        <v>72300</v>
      </c>
      <c r="G1305" s="5">
        <v>49792.397541738603</v>
      </c>
      <c r="H1305" s="5">
        <v>122092.397541739</v>
      </c>
      <c r="I1305" s="5">
        <v>5878.0487804878003</v>
      </c>
      <c r="J1305" s="5">
        <v>4048.1624017673598</v>
      </c>
      <c r="K1305" s="5">
        <f t="shared" si="64"/>
        <v>9926.2111822551597</v>
      </c>
    </row>
    <row r="1306" spans="1:11" outlineLevel="2" x14ac:dyDescent="0.25">
      <c r="A1306" s="4" t="s">
        <v>301</v>
      </c>
      <c r="B1306" s="4" t="s">
        <v>302</v>
      </c>
      <c r="C1306" s="4" t="s">
        <v>90</v>
      </c>
      <c r="D1306" s="4" t="s">
        <v>91</v>
      </c>
      <c r="E1306" s="4">
        <v>78.900000000000006</v>
      </c>
      <c r="F1306" s="5">
        <v>349382</v>
      </c>
      <c r="G1306" s="5">
        <v>416925.35936226102</v>
      </c>
      <c r="H1306" s="5">
        <v>766307.35936226102</v>
      </c>
      <c r="I1306" s="5">
        <v>4428.16223067174</v>
      </c>
      <c r="J1306" s="5">
        <v>5284.2250869741601</v>
      </c>
      <c r="K1306" s="5">
        <f t="shared" si="64"/>
        <v>9712.3873176459001</v>
      </c>
    </row>
    <row r="1307" spans="1:11" outlineLevel="2" x14ac:dyDescent="0.25">
      <c r="A1307" s="4" t="s">
        <v>307</v>
      </c>
      <c r="B1307" s="4" t="s">
        <v>308</v>
      </c>
      <c r="C1307" s="4" t="s">
        <v>90</v>
      </c>
      <c r="D1307" s="4" t="s">
        <v>91</v>
      </c>
      <c r="E1307" s="4">
        <v>210.83</v>
      </c>
      <c r="F1307" s="5">
        <v>875355.19</v>
      </c>
      <c r="G1307" s="5">
        <v>1005693.74309725</v>
      </c>
      <c r="H1307" s="5">
        <v>1881048.9330972501</v>
      </c>
      <c r="I1307" s="5">
        <v>4151.9479675568</v>
      </c>
      <c r="J1307" s="5">
        <v>4770.1643176836596</v>
      </c>
      <c r="K1307" s="5">
        <f t="shared" si="64"/>
        <v>8922.1122852404587</v>
      </c>
    </row>
    <row r="1308" spans="1:11" outlineLevel="2" x14ac:dyDescent="0.25">
      <c r="A1308" s="4" t="s">
        <v>335</v>
      </c>
      <c r="B1308" s="4" t="s">
        <v>336</v>
      </c>
      <c r="C1308" s="4" t="s">
        <v>90</v>
      </c>
      <c r="D1308" s="4" t="s">
        <v>91</v>
      </c>
      <c r="E1308" s="4">
        <v>59.07</v>
      </c>
      <c r="F1308" s="5">
        <v>203255.55</v>
      </c>
      <c r="G1308" s="5">
        <v>279489.62571268901</v>
      </c>
      <c r="H1308" s="5">
        <v>482745.175712689</v>
      </c>
      <c r="I1308" s="5">
        <v>3440.9268664296601</v>
      </c>
      <c r="J1308" s="5">
        <v>4731.4986577397904</v>
      </c>
      <c r="K1308" s="5">
        <f t="shared" si="64"/>
        <v>8172.42552416945</v>
      </c>
    </row>
    <row r="1309" spans="1:11" outlineLevel="2" x14ac:dyDescent="0.25">
      <c r="A1309" s="4" t="s">
        <v>347</v>
      </c>
      <c r="B1309" s="4" t="s">
        <v>348</v>
      </c>
      <c r="C1309" s="4" t="s">
        <v>90</v>
      </c>
      <c r="D1309" s="4" t="s">
        <v>91</v>
      </c>
      <c r="E1309" s="4">
        <v>0.83</v>
      </c>
      <c r="F1309" s="5">
        <v>6461.07</v>
      </c>
      <c r="G1309" s="5">
        <v>4032.6356951560401</v>
      </c>
      <c r="H1309" s="5">
        <v>10493.705695156001</v>
      </c>
      <c r="I1309" s="5">
        <v>7784.4216867469904</v>
      </c>
      <c r="J1309" s="5">
        <v>4858.5972230795596</v>
      </c>
      <c r="K1309" s="5">
        <f t="shared" si="64"/>
        <v>12643.018909826551</v>
      </c>
    </row>
    <row r="1310" spans="1:11" outlineLevel="2" x14ac:dyDescent="0.25">
      <c r="A1310" s="4" t="s">
        <v>352</v>
      </c>
      <c r="B1310" s="4" t="s">
        <v>353</v>
      </c>
      <c r="C1310" s="4" t="s">
        <v>90</v>
      </c>
      <c r="D1310" s="4" t="s">
        <v>91</v>
      </c>
      <c r="E1310" s="4">
        <v>24.87</v>
      </c>
      <c r="F1310" s="5">
        <v>94987</v>
      </c>
      <c r="G1310" s="5">
        <v>114182.08288672</v>
      </c>
      <c r="H1310" s="5">
        <v>209169.08288671999</v>
      </c>
      <c r="I1310" s="5">
        <v>3819.3405709690401</v>
      </c>
      <c r="J1310" s="5">
        <v>4591.1573336035199</v>
      </c>
      <c r="K1310" s="5">
        <f t="shared" si="64"/>
        <v>8410.4979045725595</v>
      </c>
    </row>
    <row r="1311" spans="1:11" outlineLevel="2" x14ac:dyDescent="0.25">
      <c r="A1311" s="4" t="s">
        <v>363</v>
      </c>
      <c r="B1311" s="4" t="s">
        <v>364</v>
      </c>
      <c r="C1311" s="4" t="s">
        <v>90</v>
      </c>
      <c r="D1311" s="4" t="s">
        <v>91</v>
      </c>
      <c r="E1311" s="4">
        <v>35.770000000000003</v>
      </c>
      <c r="F1311" s="5">
        <v>103601.45</v>
      </c>
      <c r="G1311" s="5">
        <v>149160.04070826501</v>
      </c>
      <c r="H1311" s="5">
        <v>252761.49070826499</v>
      </c>
      <c r="I1311" s="5">
        <v>2896.3223371540398</v>
      </c>
      <c r="J1311" s="5">
        <v>4169.9759773068199</v>
      </c>
      <c r="K1311" s="5">
        <f t="shared" si="64"/>
        <v>7066.2983144608597</v>
      </c>
    </row>
    <row r="1312" spans="1:11" outlineLevel="2" x14ac:dyDescent="0.25">
      <c r="A1312" s="4" t="s">
        <v>373</v>
      </c>
      <c r="B1312" s="4" t="s">
        <v>640</v>
      </c>
      <c r="C1312" s="4" t="s">
        <v>90</v>
      </c>
      <c r="D1312" s="4" t="s">
        <v>91</v>
      </c>
      <c r="E1312" s="4">
        <v>25.43</v>
      </c>
      <c r="F1312" s="5">
        <v>137329</v>
      </c>
      <c r="G1312" s="5">
        <v>126512.764327785</v>
      </c>
      <c r="H1312" s="5">
        <v>263841.764327785</v>
      </c>
      <c r="I1312" s="5">
        <v>5400.2752654345304</v>
      </c>
      <c r="J1312" s="5">
        <v>4974.9415779703204</v>
      </c>
      <c r="K1312" s="5">
        <f t="shared" si="64"/>
        <v>10375.216843404851</v>
      </c>
    </row>
    <row r="1313" spans="1:11" outlineLevel="2" x14ac:dyDescent="0.25">
      <c r="A1313" s="4" t="s">
        <v>378</v>
      </c>
      <c r="B1313" s="4" t="s">
        <v>641</v>
      </c>
      <c r="C1313" s="4" t="s">
        <v>90</v>
      </c>
      <c r="D1313" s="4" t="s">
        <v>91</v>
      </c>
      <c r="E1313" s="4">
        <v>259</v>
      </c>
      <c r="F1313" s="5">
        <v>864561.8</v>
      </c>
      <c r="G1313" s="5">
        <v>1094175.76066925</v>
      </c>
      <c r="H1313" s="5">
        <v>1958737.5606692501</v>
      </c>
      <c r="I1313" s="5">
        <v>3338.0764478764499</v>
      </c>
      <c r="J1313" s="5">
        <v>4224.6168365608</v>
      </c>
      <c r="K1313" s="5">
        <f t="shared" si="64"/>
        <v>7562.6932844372495</v>
      </c>
    </row>
    <row r="1314" spans="1:11" outlineLevel="2" x14ac:dyDescent="0.25">
      <c r="A1314" s="4" t="s">
        <v>383</v>
      </c>
      <c r="B1314" s="4" t="s">
        <v>384</v>
      </c>
      <c r="C1314" s="4" t="s">
        <v>90</v>
      </c>
      <c r="D1314" s="4" t="s">
        <v>91</v>
      </c>
      <c r="E1314" s="4">
        <v>143.93</v>
      </c>
      <c r="F1314" s="5">
        <v>491010.89</v>
      </c>
      <c r="G1314" s="5">
        <v>515315.79418437398</v>
      </c>
      <c r="H1314" s="5">
        <v>1006326.68418437</v>
      </c>
      <c r="I1314" s="5">
        <v>3411.4561939831901</v>
      </c>
      <c r="J1314" s="5">
        <v>3580.3223385282699</v>
      </c>
      <c r="K1314" s="5">
        <f t="shared" si="64"/>
        <v>6991.7785325114601</v>
      </c>
    </row>
    <row r="1315" spans="1:11" outlineLevel="2" x14ac:dyDescent="0.25">
      <c r="A1315" s="4" t="s">
        <v>389</v>
      </c>
      <c r="B1315" s="4" t="s">
        <v>390</v>
      </c>
      <c r="C1315" s="4" t="s">
        <v>90</v>
      </c>
      <c r="D1315" s="4" t="s">
        <v>91</v>
      </c>
      <c r="E1315" s="4">
        <v>35.700000000000003</v>
      </c>
      <c r="F1315" s="5">
        <v>99407.95</v>
      </c>
      <c r="G1315" s="5">
        <v>165235.18235642099</v>
      </c>
      <c r="H1315" s="5">
        <v>264643.13235642097</v>
      </c>
      <c r="I1315" s="5">
        <v>2784.53641456583</v>
      </c>
      <c r="J1315" s="5">
        <v>4628.4364805720097</v>
      </c>
      <c r="K1315" s="5">
        <f t="shared" si="64"/>
        <v>7412.9728951378402</v>
      </c>
    </row>
    <row r="1316" spans="1:11" outlineLevel="2" x14ac:dyDescent="0.25">
      <c r="A1316" s="4" t="s">
        <v>399</v>
      </c>
      <c r="B1316" s="4" t="s">
        <v>400</v>
      </c>
      <c r="C1316" s="4" t="s">
        <v>90</v>
      </c>
      <c r="D1316" s="4" t="s">
        <v>91</v>
      </c>
      <c r="E1316" s="4">
        <v>58.9</v>
      </c>
      <c r="F1316" s="5">
        <v>277477.69</v>
      </c>
      <c r="G1316" s="5">
        <v>191718.20946810901</v>
      </c>
      <c r="H1316" s="5">
        <v>469195.89946810901</v>
      </c>
      <c r="I1316" s="5">
        <v>4710.9964346349698</v>
      </c>
      <c r="J1316" s="5">
        <v>3254.9780894415799</v>
      </c>
      <c r="K1316" s="5">
        <f t="shared" si="64"/>
        <v>7965.9745240765496</v>
      </c>
    </row>
    <row r="1317" spans="1:11" outlineLevel="1" x14ac:dyDescent="0.25">
      <c r="A1317" s="4"/>
      <c r="B1317" s="4"/>
      <c r="C1317" s="7" t="s">
        <v>523</v>
      </c>
      <c r="D1317" s="4"/>
      <c r="E1317" s="4">
        <f>SUBTOTAL(9,E1297:E1316)</f>
        <v>1207.9300000000003</v>
      </c>
      <c r="F1317" s="5">
        <f>SUBTOTAL(9,F1297:F1316)</f>
        <v>4560461.0200000005</v>
      </c>
      <c r="G1317" s="5">
        <f>SUBTOTAL(9,G1297:G1316)</f>
        <v>5202247.8315699594</v>
      </c>
      <c r="H1317" s="5">
        <f>SUBTOTAL(9,H1297:H1316)</f>
        <v>9762708.8515699543</v>
      </c>
      <c r="I1317" s="5"/>
      <c r="J1317" s="5"/>
      <c r="K1317" s="5"/>
    </row>
    <row r="1318" spans="1:11" outlineLevel="2" x14ac:dyDescent="0.25">
      <c r="A1318" s="4" t="s">
        <v>116</v>
      </c>
      <c r="B1318" s="4" t="s">
        <v>625</v>
      </c>
      <c r="C1318" s="4" t="s">
        <v>149</v>
      </c>
      <c r="D1318" s="4" t="s">
        <v>150</v>
      </c>
      <c r="E1318" s="4">
        <v>48.5</v>
      </c>
      <c r="F1318" s="5">
        <v>317571.20000000001</v>
      </c>
      <c r="G1318" s="5">
        <v>172323.222920217</v>
      </c>
      <c r="H1318" s="5">
        <v>489894.42292021698</v>
      </c>
      <c r="I1318" s="5">
        <v>6547.8597938144303</v>
      </c>
      <c r="J1318" s="5">
        <v>3553.0561426848899</v>
      </c>
      <c r="K1318" s="5">
        <f t="shared" ref="K1318:K1327" si="65">I1318+J1318</f>
        <v>10100.915936499321</v>
      </c>
    </row>
    <row r="1319" spans="1:11" outlineLevel="2" x14ac:dyDescent="0.25">
      <c r="A1319" s="4" t="s">
        <v>199</v>
      </c>
      <c r="B1319" s="4" t="s">
        <v>200</v>
      </c>
      <c r="C1319" s="4" t="s">
        <v>149</v>
      </c>
      <c r="D1319" s="4" t="s">
        <v>150</v>
      </c>
      <c r="E1319" s="4">
        <v>14.07</v>
      </c>
      <c r="F1319" s="5">
        <v>107629.58</v>
      </c>
      <c r="G1319" s="5">
        <v>57402.201596142702</v>
      </c>
      <c r="H1319" s="5">
        <v>165031.781596143</v>
      </c>
      <c r="I1319" s="5">
        <v>7649.57924662402</v>
      </c>
      <c r="J1319" s="5">
        <v>4079.75846454461</v>
      </c>
      <c r="K1319" s="5">
        <f t="shared" si="65"/>
        <v>11729.33771116863</v>
      </c>
    </row>
    <row r="1320" spans="1:11" outlineLevel="2" x14ac:dyDescent="0.25">
      <c r="A1320" s="4" t="s">
        <v>216</v>
      </c>
      <c r="B1320" s="4" t="s">
        <v>217</v>
      </c>
      <c r="C1320" s="4" t="s">
        <v>149</v>
      </c>
      <c r="D1320" s="4" t="s">
        <v>150</v>
      </c>
      <c r="E1320" s="4">
        <v>55.7</v>
      </c>
      <c r="F1320" s="5">
        <v>375219.44</v>
      </c>
      <c r="G1320" s="5">
        <v>212594.864461216</v>
      </c>
      <c r="H1320" s="5">
        <v>587814.30446121597</v>
      </c>
      <c r="I1320" s="5">
        <v>6736.4351885098704</v>
      </c>
      <c r="J1320" s="5">
        <v>3816.7839221044201</v>
      </c>
      <c r="K1320" s="5">
        <f t="shared" si="65"/>
        <v>10553.219110614291</v>
      </c>
    </row>
    <row r="1321" spans="1:11" outlineLevel="2" x14ac:dyDescent="0.25">
      <c r="A1321" s="4" t="s">
        <v>238</v>
      </c>
      <c r="B1321" s="4" t="s">
        <v>239</v>
      </c>
      <c r="C1321" s="4" t="s">
        <v>149</v>
      </c>
      <c r="D1321" s="4" t="s">
        <v>150</v>
      </c>
      <c r="E1321" s="4">
        <v>39.53</v>
      </c>
      <c r="F1321" s="5">
        <v>180263.38</v>
      </c>
      <c r="G1321" s="5">
        <v>173434.79118982499</v>
      </c>
      <c r="H1321" s="5">
        <v>353698.17118982499</v>
      </c>
      <c r="I1321" s="5">
        <v>4560.1664558563098</v>
      </c>
      <c r="J1321" s="5">
        <v>4387.4219881058798</v>
      </c>
      <c r="K1321" s="5">
        <f t="shared" si="65"/>
        <v>8947.5884439621896</v>
      </c>
    </row>
    <row r="1322" spans="1:11" outlineLevel="2" x14ac:dyDescent="0.25">
      <c r="A1322" s="4" t="s">
        <v>258</v>
      </c>
      <c r="B1322" s="4" t="s">
        <v>259</v>
      </c>
      <c r="C1322" s="4" t="s">
        <v>149</v>
      </c>
      <c r="D1322" s="4" t="s">
        <v>150</v>
      </c>
      <c r="E1322" s="4">
        <v>32</v>
      </c>
      <c r="F1322" s="5">
        <v>192840.35</v>
      </c>
      <c r="G1322" s="5">
        <v>137901.93798112799</v>
      </c>
      <c r="H1322" s="5">
        <v>330742.28798112803</v>
      </c>
      <c r="I1322" s="5">
        <v>6026.2609375000002</v>
      </c>
      <c r="J1322" s="5">
        <v>4309.4355619102598</v>
      </c>
      <c r="K1322" s="5">
        <f t="shared" si="65"/>
        <v>10335.69649941026</v>
      </c>
    </row>
    <row r="1323" spans="1:11" outlineLevel="2" x14ac:dyDescent="0.25">
      <c r="A1323" s="4" t="s">
        <v>272</v>
      </c>
      <c r="B1323" s="4" t="s">
        <v>273</v>
      </c>
      <c r="C1323" s="4" t="s">
        <v>149</v>
      </c>
      <c r="D1323" s="4" t="s">
        <v>150</v>
      </c>
      <c r="E1323" s="4">
        <v>9.8000000000000007</v>
      </c>
      <c r="F1323" s="5">
        <v>70214.2</v>
      </c>
      <c r="G1323" s="5">
        <v>35270.959719316299</v>
      </c>
      <c r="H1323" s="5">
        <v>105485.159719316</v>
      </c>
      <c r="I1323" s="5">
        <v>7164.7142857142899</v>
      </c>
      <c r="J1323" s="5">
        <v>3599.0775223792102</v>
      </c>
      <c r="K1323" s="5">
        <f t="shared" si="65"/>
        <v>10763.7918080935</v>
      </c>
    </row>
    <row r="1324" spans="1:11" outlineLevel="2" x14ac:dyDescent="0.25">
      <c r="A1324" s="4" t="s">
        <v>335</v>
      </c>
      <c r="B1324" s="4" t="s">
        <v>336</v>
      </c>
      <c r="C1324" s="4" t="s">
        <v>149</v>
      </c>
      <c r="D1324" s="4" t="s">
        <v>150</v>
      </c>
      <c r="E1324" s="4">
        <v>6.63</v>
      </c>
      <c r="F1324" s="5">
        <v>61071.29</v>
      </c>
      <c r="G1324" s="5">
        <v>31369.836100814799</v>
      </c>
      <c r="H1324" s="5">
        <v>92441.126100814799</v>
      </c>
      <c r="I1324" s="5">
        <v>9211.3559577677206</v>
      </c>
      <c r="J1324" s="5">
        <v>4731.4986577397904</v>
      </c>
      <c r="K1324" s="5">
        <f t="shared" si="65"/>
        <v>13942.854615507511</v>
      </c>
    </row>
    <row r="1325" spans="1:11" outlineLevel="2" x14ac:dyDescent="0.25">
      <c r="A1325" s="4" t="s">
        <v>360</v>
      </c>
      <c r="B1325" s="4" t="s">
        <v>639</v>
      </c>
      <c r="C1325" s="4" t="s">
        <v>149</v>
      </c>
      <c r="D1325" s="4" t="s">
        <v>150</v>
      </c>
      <c r="E1325" s="4">
        <v>21.37</v>
      </c>
      <c r="F1325" s="5">
        <v>29527.8</v>
      </c>
      <c r="G1325" s="5">
        <v>112084.789852606</v>
      </c>
      <c r="H1325" s="5">
        <v>141612.589852606</v>
      </c>
      <c r="I1325" s="5">
        <v>1381.7407580720601</v>
      </c>
      <c r="J1325" s="5">
        <v>5244.9597497709901</v>
      </c>
      <c r="K1325" s="5">
        <f t="shared" si="65"/>
        <v>6626.7005078430502</v>
      </c>
    </row>
    <row r="1326" spans="1:11" outlineLevel="2" x14ac:dyDescent="0.25">
      <c r="A1326" s="4" t="s">
        <v>363</v>
      </c>
      <c r="B1326" s="4" t="s">
        <v>364</v>
      </c>
      <c r="C1326" s="4" t="s">
        <v>149</v>
      </c>
      <c r="D1326" s="4" t="s">
        <v>150</v>
      </c>
      <c r="E1326" s="4">
        <v>30.7</v>
      </c>
      <c r="F1326" s="5">
        <v>187956.12</v>
      </c>
      <c r="G1326" s="5">
        <v>128018.262503319</v>
      </c>
      <c r="H1326" s="5">
        <v>315974.38250331901</v>
      </c>
      <c r="I1326" s="5">
        <v>6122.3491856677501</v>
      </c>
      <c r="J1326" s="5">
        <v>4169.9759773068199</v>
      </c>
      <c r="K1326" s="5">
        <f t="shared" si="65"/>
        <v>10292.32516297457</v>
      </c>
    </row>
    <row r="1327" spans="1:11" outlineLevel="2" x14ac:dyDescent="0.25">
      <c r="A1327" s="4" t="s">
        <v>389</v>
      </c>
      <c r="B1327" s="4" t="s">
        <v>390</v>
      </c>
      <c r="C1327" s="4" t="s">
        <v>149</v>
      </c>
      <c r="D1327" s="4" t="s">
        <v>150</v>
      </c>
      <c r="E1327" s="4">
        <v>11.53</v>
      </c>
      <c r="F1327" s="5">
        <v>86604.6</v>
      </c>
      <c r="G1327" s="5">
        <v>53365.872620995302</v>
      </c>
      <c r="H1327" s="5">
        <v>139970.47262099499</v>
      </c>
      <c r="I1327" s="5">
        <v>7511.2402428447504</v>
      </c>
      <c r="J1327" s="5">
        <v>4628.4364805720097</v>
      </c>
      <c r="K1327" s="5">
        <f t="shared" si="65"/>
        <v>12139.67672341676</v>
      </c>
    </row>
    <row r="1328" spans="1:11" outlineLevel="1" x14ac:dyDescent="0.25">
      <c r="A1328" s="4"/>
      <c r="B1328" s="4"/>
      <c r="C1328" s="7" t="s">
        <v>524</v>
      </c>
      <c r="D1328" s="4"/>
      <c r="E1328" s="4">
        <f>SUBTOTAL(9,E1318:E1327)</f>
        <v>269.83</v>
      </c>
      <c r="F1328" s="5">
        <f>SUBTOTAL(9,F1318:F1327)</f>
        <v>1608897.96</v>
      </c>
      <c r="G1328" s="5">
        <f>SUBTOTAL(9,G1318:G1327)</f>
        <v>1113766.7389455801</v>
      </c>
      <c r="H1328" s="5">
        <f>SUBTOTAL(9,H1318:H1327)</f>
        <v>2722664.6989455796</v>
      </c>
      <c r="I1328" s="5"/>
      <c r="J1328" s="5"/>
      <c r="K1328" s="5"/>
    </row>
    <row r="1329" spans="1:11" outlineLevel="2" x14ac:dyDescent="0.25">
      <c r="A1329" s="4" t="s">
        <v>116</v>
      </c>
      <c r="B1329" s="4" t="s">
        <v>625</v>
      </c>
      <c r="C1329" s="4" t="s">
        <v>151</v>
      </c>
      <c r="D1329" s="4" t="s">
        <v>152</v>
      </c>
      <c r="E1329" s="4">
        <v>35.770000000000003</v>
      </c>
      <c r="F1329" s="5">
        <v>335781.78</v>
      </c>
      <c r="G1329" s="5">
        <v>127092.818223838</v>
      </c>
      <c r="H1329" s="5">
        <v>462874.59822383802</v>
      </c>
      <c r="I1329" s="5">
        <v>9387.2457366508206</v>
      </c>
      <c r="J1329" s="5">
        <v>3553.0561426848899</v>
      </c>
      <c r="K1329" s="5">
        <f>I1329+J1329</f>
        <v>12940.301879335711</v>
      </c>
    </row>
    <row r="1330" spans="1:11" outlineLevel="2" x14ac:dyDescent="0.25">
      <c r="A1330" s="4" t="s">
        <v>352</v>
      </c>
      <c r="B1330" s="4" t="s">
        <v>353</v>
      </c>
      <c r="C1330" s="4" t="s">
        <v>151</v>
      </c>
      <c r="D1330" s="4" t="s">
        <v>152</v>
      </c>
      <c r="E1330" s="4">
        <v>20.97</v>
      </c>
      <c r="F1330" s="5">
        <v>194185</v>
      </c>
      <c r="G1330" s="5">
        <v>96276.569285665901</v>
      </c>
      <c r="H1330" s="5">
        <v>290461.56928566599</v>
      </c>
      <c r="I1330" s="5">
        <v>9260.1335240820208</v>
      </c>
      <c r="J1330" s="5">
        <v>4591.1573336035199</v>
      </c>
      <c r="K1330" s="5">
        <f>I1330+J1330</f>
        <v>13851.290857685541</v>
      </c>
    </row>
    <row r="1331" spans="1:11" outlineLevel="1" x14ac:dyDescent="0.25">
      <c r="A1331" s="4"/>
      <c r="B1331" s="4"/>
      <c r="C1331" s="7" t="s">
        <v>525</v>
      </c>
      <c r="D1331" s="4"/>
      <c r="E1331" s="4">
        <f>SUBTOTAL(9,E1329:E1330)</f>
        <v>56.74</v>
      </c>
      <c r="F1331" s="5">
        <f>SUBTOTAL(9,F1329:F1330)</f>
        <v>529966.78</v>
      </c>
      <c r="G1331" s="5">
        <f>SUBTOTAL(9,G1329:G1330)</f>
        <v>223369.3875095039</v>
      </c>
      <c r="H1331" s="5">
        <f>SUBTOTAL(9,H1329:H1330)</f>
        <v>753336.16750950401</v>
      </c>
      <c r="I1331" s="5"/>
      <c r="J1331" s="5"/>
      <c r="K1331" s="5"/>
    </row>
    <row r="1332" spans="1:11" outlineLevel="2" x14ac:dyDescent="0.25">
      <c r="A1332" s="4" t="s">
        <v>116</v>
      </c>
      <c r="B1332" s="4" t="s">
        <v>625</v>
      </c>
      <c r="C1332" s="4" t="s">
        <v>153</v>
      </c>
      <c r="D1332" s="4" t="s">
        <v>154</v>
      </c>
      <c r="E1332" s="4">
        <v>10.16</v>
      </c>
      <c r="F1332" s="5">
        <v>37918.86</v>
      </c>
      <c r="G1332" s="5">
        <v>36099.050409678501</v>
      </c>
      <c r="H1332" s="5">
        <v>74017.910409678501</v>
      </c>
      <c r="I1332" s="5">
        <v>3732.1712598425202</v>
      </c>
      <c r="J1332" s="5">
        <v>3553.0561426848899</v>
      </c>
      <c r="K1332" s="5">
        <f t="shared" ref="K1332:K1337" si="66">I1332+J1332</f>
        <v>7285.22740252741</v>
      </c>
    </row>
    <row r="1333" spans="1:11" outlineLevel="2" x14ac:dyDescent="0.25">
      <c r="A1333" s="4" t="s">
        <v>258</v>
      </c>
      <c r="B1333" s="4" t="s">
        <v>259</v>
      </c>
      <c r="C1333" s="4" t="s">
        <v>153</v>
      </c>
      <c r="D1333" s="4" t="s">
        <v>154</v>
      </c>
      <c r="E1333" s="4">
        <v>5.27</v>
      </c>
      <c r="F1333" s="5">
        <v>56010.11</v>
      </c>
      <c r="G1333" s="5">
        <v>22710.7254112671</v>
      </c>
      <c r="H1333" s="5">
        <v>78720.835411267093</v>
      </c>
      <c r="I1333" s="5">
        <v>10628.1043643264</v>
      </c>
      <c r="J1333" s="5">
        <v>4309.4355619102598</v>
      </c>
      <c r="K1333" s="5">
        <f t="shared" si="66"/>
        <v>14937.539926236659</v>
      </c>
    </row>
    <row r="1334" spans="1:11" outlineLevel="2" x14ac:dyDescent="0.25">
      <c r="A1334" s="4" t="s">
        <v>307</v>
      </c>
      <c r="B1334" s="4" t="s">
        <v>308</v>
      </c>
      <c r="C1334" s="4" t="s">
        <v>153</v>
      </c>
      <c r="D1334" s="4" t="s">
        <v>154</v>
      </c>
      <c r="E1334" s="4">
        <v>21.73</v>
      </c>
      <c r="F1334" s="5">
        <v>114908.03</v>
      </c>
      <c r="G1334" s="5">
        <v>103655.67062326601</v>
      </c>
      <c r="H1334" s="5">
        <v>218563.70062326599</v>
      </c>
      <c r="I1334" s="5">
        <v>5287.9903359411001</v>
      </c>
      <c r="J1334" s="5">
        <v>4770.1643176836596</v>
      </c>
      <c r="K1334" s="5">
        <f t="shared" si="66"/>
        <v>10058.154653624759</v>
      </c>
    </row>
    <row r="1335" spans="1:11" outlineLevel="2" x14ac:dyDescent="0.25">
      <c r="A1335" s="4" t="s">
        <v>347</v>
      </c>
      <c r="B1335" s="4" t="s">
        <v>348</v>
      </c>
      <c r="C1335" s="4" t="s">
        <v>153</v>
      </c>
      <c r="D1335" s="4" t="s">
        <v>154</v>
      </c>
      <c r="E1335" s="4">
        <v>8.6</v>
      </c>
      <c r="F1335" s="5">
        <v>84109.24</v>
      </c>
      <c r="G1335" s="5">
        <v>41783.936118484198</v>
      </c>
      <c r="H1335" s="5">
        <v>125893.176118484</v>
      </c>
      <c r="I1335" s="5">
        <v>9780.1441860465093</v>
      </c>
      <c r="J1335" s="5">
        <v>4858.5972230795596</v>
      </c>
      <c r="K1335" s="5">
        <f t="shared" si="66"/>
        <v>14638.741409126069</v>
      </c>
    </row>
    <row r="1336" spans="1:11" outlineLevel="2" x14ac:dyDescent="0.25">
      <c r="A1336" s="4" t="s">
        <v>352</v>
      </c>
      <c r="B1336" s="4" t="s">
        <v>353</v>
      </c>
      <c r="C1336" s="4" t="s">
        <v>153</v>
      </c>
      <c r="D1336" s="4" t="s">
        <v>154</v>
      </c>
      <c r="E1336" s="4">
        <v>10.67</v>
      </c>
      <c r="F1336" s="5">
        <v>94080.61</v>
      </c>
      <c r="G1336" s="5">
        <v>48987.648749549597</v>
      </c>
      <c r="H1336" s="5">
        <v>143068.25874955</v>
      </c>
      <c r="I1336" s="5">
        <v>8817.3017806935295</v>
      </c>
      <c r="J1336" s="5">
        <v>4591.1573336035199</v>
      </c>
      <c r="K1336" s="5">
        <f t="shared" si="66"/>
        <v>13408.459114297049</v>
      </c>
    </row>
    <row r="1337" spans="1:11" outlineLevel="2" x14ac:dyDescent="0.25">
      <c r="A1337" s="4" t="s">
        <v>389</v>
      </c>
      <c r="B1337" s="4" t="s">
        <v>390</v>
      </c>
      <c r="C1337" s="4" t="s">
        <v>153</v>
      </c>
      <c r="D1337" s="4" t="s">
        <v>154</v>
      </c>
      <c r="E1337" s="4">
        <v>8.57</v>
      </c>
      <c r="F1337" s="5">
        <v>86542.67</v>
      </c>
      <c r="G1337" s="5">
        <v>39665.700638502101</v>
      </c>
      <c r="H1337" s="5">
        <v>126208.37063850201</v>
      </c>
      <c r="I1337" s="5">
        <v>10098.327887981301</v>
      </c>
      <c r="J1337" s="5">
        <v>4628.4364805720097</v>
      </c>
      <c r="K1337" s="5">
        <f t="shared" si="66"/>
        <v>14726.764368553311</v>
      </c>
    </row>
    <row r="1338" spans="1:11" outlineLevel="1" x14ac:dyDescent="0.25">
      <c r="A1338" s="4"/>
      <c r="B1338" s="4"/>
      <c r="C1338" s="7" t="s">
        <v>526</v>
      </c>
      <c r="D1338" s="4"/>
      <c r="E1338" s="4">
        <f>SUBTOTAL(9,E1332:E1337)</f>
        <v>65</v>
      </c>
      <c r="F1338" s="5">
        <f>SUBTOTAL(9,F1332:F1337)</f>
        <v>473569.51999999996</v>
      </c>
      <c r="G1338" s="5">
        <f>SUBTOTAL(9,G1332:G1337)</f>
        <v>292902.73195074749</v>
      </c>
      <c r="H1338" s="5">
        <f>SUBTOTAL(9,H1332:H1337)</f>
        <v>766472.25195074757</v>
      </c>
      <c r="I1338" s="5"/>
      <c r="J1338" s="5"/>
      <c r="K1338" s="5"/>
    </row>
    <row r="1339" spans="1:11" outlineLevel="2" x14ac:dyDescent="0.25">
      <c r="A1339" s="4" t="s">
        <v>116</v>
      </c>
      <c r="B1339" s="4" t="s">
        <v>625</v>
      </c>
      <c r="C1339" s="4" t="s">
        <v>155</v>
      </c>
      <c r="D1339" s="4" t="s">
        <v>156</v>
      </c>
      <c r="E1339" s="4">
        <v>44</v>
      </c>
      <c r="F1339" s="5">
        <v>264421.64</v>
      </c>
      <c r="G1339" s="5">
        <v>156334.47027813501</v>
      </c>
      <c r="H1339" s="5">
        <v>420756.11027813499</v>
      </c>
      <c r="I1339" s="5">
        <v>6009.5827272727302</v>
      </c>
      <c r="J1339" s="5">
        <v>3553.0561426848899</v>
      </c>
      <c r="K1339" s="5">
        <f>I1339+J1339</f>
        <v>9562.63886995762</v>
      </c>
    </row>
    <row r="1340" spans="1:11" outlineLevel="2" x14ac:dyDescent="0.25">
      <c r="A1340" s="4" t="s">
        <v>272</v>
      </c>
      <c r="B1340" s="4" t="s">
        <v>273</v>
      </c>
      <c r="C1340" s="4" t="s">
        <v>155</v>
      </c>
      <c r="D1340" s="4" t="s">
        <v>156</v>
      </c>
      <c r="E1340" s="4">
        <v>39.729999999999997</v>
      </c>
      <c r="F1340" s="5">
        <v>274757.71000000002</v>
      </c>
      <c r="G1340" s="5">
        <v>142991.34996412601</v>
      </c>
      <c r="H1340" s="5">
        <v>417749.05996412598</v>
      </c>
      <c r="I1340" s="5">
        <v>6915.6232066448501</v>
      </c>
      <c r="J1340" s="5">
        <v>3599.0775223792102</v>
      </c>
      <c r="K1340" s="5">
        <f>I1340+J1340</f>
        <v>10514.70072902406</v>
      </c>
    </row>
    <row r="1341" spans="1:11" outlineLevel="2" x14ac:dyDescent="0.25">
      <c r="A1341" s="4" t="s">
        <v>352</v>
      </c>
      <c r="B1341" s="4" t="s">
        <v>353</v>
      </c>
      <c r="C1341" s="4" t="s">
        <v>155</v>
      </c>
      <c r="D1341" s="4" t="s">
        <v>156</v>
      </c>
      <c r="E1341" s="4">
        <v>29.67</v>
      </c>
      <c r="F1341" s="5">
        <v>183489</v>
      </c>
      <c r="G1341" s="5">
        <v>136219.638088017</v>
      </c>
      <c r="H1341" s="5">
        <v>319708.638088017</v>
      </c>
      <c r="I1341" s="5">
        <v>6184.3276036400403</v>
      </c>
      <c r="J1341" s="5">
        <v>4591.1573336035199</v>
      </c>
      <c r="K1341" s="5">
        <f>I1341+J1341</f>
        <v>10775.48493724356</v>
      </c>
    </row>
    <row r="1342" spans="1:11" outlineLevel="1" x14ac:dyDescent="0.25">
      <c r="A1342" s="4"/>
      <c r="B1342" s="4"/>
      <c r="C1342" s="7" t="s">
        <v>527</v>
      </c>
      <c r="D1342" s="4"/>
      <c r="E1342" s="4">
        <f>SUBTOTAL(9,E1339:E1341)</f>
        <v>113.39999999999999</v>
      </c>
      <c r="F1342" s="5">
        <f>SUBTOTAL(9,F1339:F1341)</f>
        <v>722668.35000000009</v>
      </c>
      <c r="G1342" s="5">
        <f>SUBTOTAL(9,G1339:G1341)</f>
        <v>435545.45833027805</v>
      </c>
      <c r="H1342" s="5">
        <f>SUBTOTAL(9,H1339:H1341)</f>
        <v>1158213.8083302779</v>
      </c>
      <c r="I1342" s="5"/>
      <c r="J1342" s="5"/>
      <c r="K1342" s="5"/>
    </row>
    <row r="1343" spans="1:11" outlineLevel="2" x14ac:dyDescent="0.25">
      <c r="A1343" s="4" t="s">
        <v>363</v>
      </c>
      <c r="B1343" s="4" t="s">
        <v>364</v>
      </c>
      <c r="C1343" s="4" t="s">
        <v>365</v>
      </c>
      <c r="D1343" s="4" t="s">
        <v>366</v>
      </c>
      <c r="E1343" s="4">
        <v>96.9</v>
      </c>
      <c r="F1343" s="5">
        <v>689175.8</v>
      </c>
      <c r="G1343" s="5">
        <v>404070.672201031</v>
      </c>
      <c r="H1343" s="5">
        <v>1093246.47220103</v>
      </c>
      <c r="I1343" s="5">
        <v>7112.2373581011398</v>
      </c>
      <c r="J1343" s="5">
        <v>4169.9759773068199</v>
      </c>
      <c r="K1343" s="5">
        <f>I1343+J1343</f>
        <v>11282.21333540796</v>
      </c>
    </row>
    <row r="1344" spans="1:11" outlineLevel="2" x14ac:dyDescent="0.25">
      <c r="A1344" s="4" t="s">
        <v>378</v>
      </c>
      <c r="B1344" s="4" t="s">
        <v>641</v>
      </c>
      <c r="C1344" s="4" t="s">
        <v>365</v>
      </c>
      <c r="D1344" s="4" t="s">
        <v>366</v>
      </c>
      <c r="E1344" s="4">
        <v>64.569999999999993</v>
      </c>
      <c r="F1344" s="5">
        <v>452897.84</v>
      </c>
      <c r="G1344" s="5">
        <v>272783.50913673098</v>
      </c>
      <c r="H1344" s="5">
        <v>725681.34913673101</v>
      </c>
      <c r="I1344" s="5">
        <v>7014.0597800836304</v>
      </c>
      <c r="J1344" s="5">
        <v>4224.6168365608</v>
      </c>
      <c r="K1344" s="5">
        <f>I1344+J1344</f>
        <v>11238.67661664443</v>
      </c>
    </row>
    <row r="1345" spans="1:11" outlineLevel="1" x14ac:dyDescent="0.25">
      <c r="A1345" s="4"/>
      <c r="B1345" s="4"/>
      <c r="C1345" s="7" t="s">
        <v>528</v>
      </c>
      <c r="D1345" s="4"/>
      <c r="E1345" s="4">
        <f>SUBTOTAL(9,E1343:E1344)</f>
        <v>161.47</v>
      </c>
      <c r="F1345" s="5">
        <f>SUBTOTAL(9,F1343:F1344)</f>
        <v>1142073.6400000001</v>
      </c>
      <c r="G1345" s="5">
        <f>SUBTOTAL(9,G1343:G1344)</f>
        <v>676854.18133776193</v>
      </c>
      <c r="H1345" s="5">
        <f>SUBTOTAL(9,H1343:H1344)</f>
        <v>1818927.8213377609</v>
      </c>
      <c r="I1345" s="5"/>
      <c r="J1345" s="5"/>
      <c r="K1345" s="5"/>
    </row>
    <row r="1346" spans="1:11" outlineLevel="2" x14ac:dyDescent="0.25">
      <c r="A1346" s="4" t="s">
        <v>238</v>
      </c>
      <c r="B1346" s="4" t="s">
        <v>239</v>
      </c>
      <c r="C1346" s="4" t="s">
        <v>248</v>
      </c>
      <c r="D1346" s="4" t="s">
        <v>249</v>
      </c>
      <c r="E1346" s="4">
        <v>4.9000000000000004</v>
      </c>
      <c r="F1346" s="5">
        <v>43276.88</v>
      </c>
      <c r="G1346" s="5">
        <v>21498.367741718801</v>
      </c>
      <c r="H1346" s="5">
        <v>64775.247741718798</v>
      </c>
      <c r="I1346" s="5">
        <v>8832.0163265306091</v>
      </c>
      <c r="J1346" s="5">
        <v>4387.4219881058798</v>
      </c>
      <c r="K1346" s="5">
        <f>I1346+J1346</f>
        <v>13219.438314636489</v>
      </c>
    </row>
    <row r="1347" spans="1:11" outlineLevel="2" x14ac:dyDescent="0.25">
      <c r="A1347" s="4" t="s">
        <v>335</v>
      </c>
      <c r="B1347" s="4" t="s">
        <v>336</v>
      </c>
      <c r="C1347" s="4" t="s">
        <v>248</v>
      </c>
      <c r="D1347" s="4" t="s">
        <v>249</v>
      </c>
      <c r="E1347" s="4">
        <v>26.67</v>
      </c>
      <c r="F1347" s="5">
        <v>187623.29</v>
      </c>
      <c r="G1347" s="5">
        <v>126189.06920192001</v>
      </c>
      <c r="H1347" s="5">
        <v>313812.35920191999</v>
      </c>
      <c r="I1347" s="5">
        <v>7034.9940007499099</v>
      </c>
      <c r="J1347" s="5">
        <v>4731.4986577397904</v>
      </c>
      <c r="K1347" s="5">
        <f>I1347+J1347</f>
        <v>11766.4926584897</v>
      </c>
    </row>
    <row r="1348" spans="1:11" outlineLevel="2" x14ac:dyDescent="0.25">
      <c r="A1348" s="4" t="s">
        <v>347</v>
      </c>
      <c r="B1348" s="4" t="s">
        <v>348</v>
      </c>
      <c r="C1348" s="4" t="s">
        <v>248</v>
      </c>
      <c r="D1348" s="4" t="s">
        <v>249</v>
      </c>
      <c r="E1348" s="4">
        <v>6.3</v>
      </c>
      <c r="F1348" s="5">
        <v>15976.86</v>
      </c>
      <c r="G1348" s="5">
        <v>30609.1625054012</v>
      </c>
      <c r="H1348" s="5">
        <v>46586.022505401197</v>
      </c>
      <c r="I1348" s="5">
        <v>2536.00952380952</v>
      </c>
      <c r="J1348" s="5">
        <v>4858.5972230795596</v>
      </c>
      <c r="K1348" s="5">
        <f>I1348+J1348</f>
        <v>7394.6067468890797</v>
      </c>
    </row>
    <row r="1349" spans="1:11" outlineLevel="2" x14ac:dyDescent="0.25">
      <c r="A1349" s="4" t="s">
        <v>399</v>
      </c>
      <c r="B1349" s="4" t="s">
        <v>400</v>
      </c>
      <c r="C1349" s="4" t="s">
        <v>248</v>
      </c>
      <c r="D1349" s="4" t="s">
        <v>249</v>
      </c>
      <c r="E1349" s="4">
        <v>32.07</v>
      </c>
      <c r="F1349" s="5">
        <v>141320.68</v>
      </c>
      <c r="G1349" s="5">
        <v>104387.147328391</v>
      </c>
      <c r="H1349" s="5">
        <v>245707.82732839099</v>
      </c>
      <c r="I1349" s="5">
        <v>4406.6317430620502</v>
      </c>
      <c r="J1349" s="5">
        <v>3254.9780894415799</v>
      </c>
      <c r="K1349" s="5">
        <f>I1349+J1349</f>
        <v>7661.6098325036301</v>
      </c>
    </row>
    <row r="1350" spans="1:11" outlineLevel="1" x14ac:dyDescent="0.25">
      <c r="A1350" s="4"/>
      <c r="B1350" s="4"/>
      <c r="C1350" s="7" t="s">
        <v>529</v>
      </c>
      <c r="D1350" s="4"/>
      <c r="E1350" s="4">
        <f>SUBTOTAL(9,E1346:E1349)</f>
        <v>69.94</v>
      </c>
      <c r="F1350" s="5">
        <f>SUBTOTAL(9,F1346:F1349)</f>
        <v>388197.71</v>
      </c>
      <c r="G1350" s="5">
        <f>SUBTOTAL(9,G1346:G1349)</f>
        <v>282683.74677743099</v>
      </c>
      <c r="H1350" s="5">
        <f>SUBTOTAL(9,H1346:H1349)</f>
        <v>670881.45677743095</v>
      </c>
      <c r="I1350" s="5"/>
      <c r="J1350" s="5"/>
      <c r="K1350" s="5"/>
    </row>
    <row r="1351" spans="1:11" outlineLevel="2" x14ac:dyDescent="0.25">
      <c r="A1351" s="4" t="s">
        <v>12</v>
      </c>
      <c r="B1351" s="4" t="s">
        <v>13</v>
      </c>
      <c r="C1351" s="4" t="s">
        <v>623</v>
      </c>
      <c r="D1351" s="4" t="s">
        <v>624</v>
      </c>
      <c r="E1351" s="4">
        <v>9</v>
      </c>
      <c r="F1351" s="5">
        <v>75619.44</v>
      </c>
      <c r="G1351" s="5">
        <v>37535.318398884097</v>
      </c>
      <c r="H1351" s="5">
        <v>113154.75839888401</v>
      </c>
      <c r="I1351" s="5">
        <v>8402.16</v>
      </c>
      <c r="J1351" s="5">
        <v>4170.5909332093497</v>
      </c>
      <c r="K1351" s="5">
        <f>I1351+J1351</f>
        <v>12572.75093320935</v>
      </c>
    </row>
    <row r="1352" spans="1:11" outlineLevel="1" x14ac:dyDescent="0.25">
      <c r="A1352" s="4"/>
      <c r="B1352" s="4"/>
      <c r="C1352" s="7" t="s">
        <v>656</v>
      </c>
      <c r="D1352" s="4"/>
      <c r="E1352" s="4">
        <f>SUBTOTAL(9,E1351:E1351)</f>
        <v>9</v>
      </c>
      <c r="F1352" s="5">
        <f>SUBTOTAL(9,F1351:F1351)</f>
        <v>75619.44</v>
      </c>
      <c r="G1352" s="5">
        <f>SUBTOTAL(9,G1351:G1351)</f>
        <v>37535.318398884097</v>
      </c>
      <c r="H1352" s="5">
        <f>SUBTOTAL(9,H1351:H1351)</f>
        <v>113154.75839888401</v>
      </c>
      <c r="I1352" s="5"/>
      <c r="J1352" s="5"/>
      <c r="K1352" s="5"/>
    </row>
    <row r="1353" spans="1:11" outlineLevel="2" x14ac:dyDescent="0.25">
      <c r="A1353" s="4" t="s">
        <v>272</v>
      </c>
      <c r="B1353" s="4" t="s">
        <v>273</v>
      </c>
      <c r="C1353" s="4" t="s">
        <v>274</v>
      </c>
      <c r="D1353" s="4" t="s">
        <v>275</v>
      </c>
      <c r="E1353" s="4">
        <v>34.9</v>
      </c>
      <c r="F1353" s="5">
        <v>84788.03</v>
      </c>
      <c r="G1353" s="5">
        <v>125607.805531034</v>
      </c>
      <c r="H1353" s="5">
        <v>210395.83553103401</v>
      </c>
      <c r="I1353" s="5">
        <v>2429.4564469913998</v>
      </c>
      <c r="J1353" s="5">
        <v>3599.0775223792102</v>
      </c>
      <c r="K1353" s="5">
        <f>I1353+J1353</f>
        <v>6028.5339693706101</v>
      </c>
    </row>
    <row r="1354" spans="1:11" outlineLevel="2" x14ac:dyDescent="0.25">
      <c r="A1354" s="4" t="s">
        <v>288</v>
      </c>
      <c r="B1354" s="4" t="s">
        <v>627</v>
      </c>
      <c r="C1354" s="4" t="s">
        <v>274</v>
      </c>
      <c r="D1354" s="4" t="s">
        <v>275</v>
      </c>
      <c r="E1354" s="4">
        <v>7.43</v>
      </c>
      <c r="F1354" s="5">
        <v>18617</v>
      </c>
      <c r="G1354" s="5">
        <v>30077.8466451315</v>
      </c>
      <c r="H1354" s="5">
        <v>48694.846645131503</v>
      </c>
      <c r="I1354" s="5">
        <v>2505.65275908479</v>
      </c>
      <c r="J1354" s="5">
        <v>4048.1624017673598</v>
      </c>
      <c r="K1354" s="5">
        <f>I1354+J1354</f>
        <v>6553.8151608521493</v>
      </c>
    </row>
    <row r="1355" spans="1:11" outlineLevel="1" x14ac:dyDescent="0.25">
      <c r="A1355" s="4"/>
      <c r="B1355" s="4"/>
      <c r="C1355" s="7" t="s">
        <v>530</v>
      </c>
      <c r="D1355" s="4"/>
      <c r="E1355" s="4">
        <f>SUBTOTAL(9,E1353:E1354)</f>
        <v>42.33</v>
      </c>
      <c r="F1355" s="5">
        <f>SUBTOTAL(9,F1353:F1354)</f>
        <v>103405.03</v>
      </c>
      <c r="G1355" s="5">
        <f>SUBTOTAL(9,G1353:G1354)</f>
        <v>155685.65217616549</v>
      </c>
      <c r="H1355" s="5">
        <f>SUBTOTAL(9,H1353:H1354)</f>
        <v>259090.68217616552</v>
      </c>
      <c r="I1355" s="5"/>
      <c r="J1355" s="5"/>
      <c r="K1355" s="5"/>
    </row>
    <row r="1356" spans="1:11" outlineLevel="2" x14ac:dyDescent="0.25">
      <c r="A1356" s="4" t="s">
        <v>352</v>
      </c>
      <c r="B1356" s="4" t="s">
        <v>353</v>
      </c>
      <c r="C1356" s="4" t="s">
        <v>358</v>
      </c>
      <c r="D1356" s="4" t="s">
        <v>359</v>
      </c>
      <c r="E1356" s="4">
        <v>5.03</v>
      </c>
      <c r="F1356" s="5">
        <v>80435</v>
      </c>
      <c r="G1356" s="5">
        <v>23093.5213880257</v>
      </c>
      <c r="H1356" s="5">
        <v>103528.521388026</v>
      </c>
      <c r="I1356" s="5">
        <v>15991.053677932399</v>
      </c>
      <c r="J1356" s="5">
        <v>4591.1573336035199</v>
      </c>
      <c r="K1356" s="5">
        <f>I1356+J1356</f>
        <v>20582.211011535917</v>
      </c>
    </row>
    <row r="1357" spans="1:11" outlineLevel="2" x14ac:dyDescent="0.25">
      <c r="A1357" s="4" t="s">
        <v>399</v>
      </c>
      <c r="B1357" s="4" t="s">
        <v>400</v>
      </c>
      <c r="C1357" s="4" t="s">
        <v>358</v>
      </c>
      <c r="D1357" s="4" t="s">
        <v>359</v>
      </c>
      <c r="E1357" s="4">
        <v>13.93</v>
      </c>
      <c r="F1357" s="5">
        <v>139607.76999999999</v>
      </c>
      <c r="G1357" s="5">
        <v>45341.844785921203</v>
      </c>
      <c r="H1357" s="5">
        <v>184949.614785921</v>
      </c>
      <c r="I1357" s="5">
        <v>10022.094041636799</v>
      </c>
      <c r="J1357" s="5">
        <v>3254.9780894415799</v>
      </c>
      <c r="K1357" s="5">
        <f>I1357+J1357</f>
        <v>13277.072131078379</v>
      </c>
    </row>
    <row r="1358" spans="1:11" outlineLevel="1" x14ac:dyDescent="0.25">
      <c r="A1358" s="4"/>
      <c r="B1358" s="4"/>
      <c r="C1358" s="7" t="s">
        <v>531</v>
      </c>
      <c r="D1358" s="4"/>
      <c r="E1358" s="4">
        <f>SUBTOTAL(9,E1356:E1357)</f>
        <v>18.96</v>
      </c>
      <c r="F1358" s="5">
        <f>SUBTOTAL(9,F1356:F1357)</f>
        <v>220042.77</v>
      </c>
      <c r="G1358" s="5">
        <f>SUBTOTAL(9,G1356:G1357)</f>
        <v>68435.36617394691</v>
      </c>
      <c r="H1358" s="5">
        <f>SUBTOTAL(9,H1356:H1357)</f>
        <v>288478.13617394702</v>
      </c>
      <c r="I1358" s="5"/>
      <c r="J1358" s="5"/>
      <c r="K1358" s="5"/>
    </row>
    <row r="1359" spans="1:11" outlineLevel="2" x14ac:dyDescent="0.25">
      <c r="A1359" s="4" t="s">
        <v>288</v>
      </c>
      <c r="B1359" s="4" t="s">
        <v>627</v>
      </c>
      <c r="C1359" s="4" t="s">
        <v>295</v>
      </c>
      <c r="D1359" s="4" t="s">
        <v>296</v>
      </c>
      <c r="E1359" s="4">
        <v>15.4</v>
      </c>
      <c r="F1359" s="5">
        <v>121353.32</v>
      </c>
      <c r="G1359" s="5">
        <v>62341.700987217402</v>
      </c>
      <c r="H1359" s="5">
        <v>183695.02098721699</v>
      </c>
      <c r="I1359" s="5">
        <v>7880.0857142857103</v>
      </c>
      <c r="J1359" s="5">
        <v>4048.1624017673598</v>
      </c>
      <c r="K1359" s="5">
        <f>I1359+J1359</f>
        <v>11928.24811605307</v>
      </c>
    </row>
    <row r="1360" spans="1:11" outlineLevel="1" x14ac:dyDescent="0.25">
      <c r="A1360" s="4"/>
      <c r="B1360" s="4"/>
      <c r="C1360" s="7" t="s">
        <v>532</v>
      </c>
      <c r="D1360" s="4"/>
      <c r="E1360" s="4">
        <f>SUBTOTAL(9,E1359:E1359)</f>
        <v>15.4</v>
      </c>
      <c r="F1360" s="5">
        <f>SUBTOTAL(9,F1359:F1359)</f>
        <v>121353.32</v>
      </c>
      <c r="G1360" s="5">
        <f>SUBTOTAL(9,G1359:G1359)</f>
        <v>62341.700987217402</v>
      </c>
      <c r="H1360" s="5">
        <f>SUBTOTAL(9,H1359:H1359)</f>
        <v>183695.02098721699</v>
      </c>
      <c r="I1360" s="5"/>
      <c r="J1360" s="5"/>
      <c r="K1360" s="5"/>
    </row>
    <row r="1361" spans="1:11" outlineLevel="2" x14ac:dyDescent="0.25">
      <c r="A1361" s="4" t="s">
        <v>116</v>
      </c>
      <c r="B1361" s="4" t="s">
        <v>625</v>
      </c>
      <c r="C1361" s="4" t="s">
        <v>157</v>
      </c>
      <c r="D1361" s="4" t="s">
        <v>158</v>
      </c>
      <c r="E1361" s="4">
        <v>41.2</v>
      </c>
      <c r="F1361" s="5">
        <v>115987.54</v>
      </c>
      <c r="G1361" s="5">
        <v>146385.91307861701</v>
      </c>
      <c r="H1361" s="5">
        <v>262373.45307861699</v>
      </c>
      <c r="I1361" s="5">
        <v>2815.23155339806</v>
      </c>
      <c r="J1361" s="5">
        <v>3553.0561426848899</v>
      </c>
      <c r="K1361" s="5">
        <f t="shared" ref="K1361:K1373" si="67">I1361+J1361</f>
        <v>6368.2876960829499</v>
      </c>
    </row>
    <row r="1362" spans="1:11" outlineLevel="2" x14ac:dyDescent="0.25">
      <c r="A1362" s="4" t="s">
        <v>167</v>
      </c>
      <c r="B1362" s="4" t="s">
        <v>168</v>
      </c>
      <c r="C1362" s="4" t="s">
        <v>157</v>
      </c>
      <c r="D1362" s="4" t="s">
        <v>158</v>
      </c>
      <c r="E1362" s="4">
        <v>2.4</v>
      </c>
      <c r="F1362" s="5">
        <v>19338.41</v>
      </c>
      <c r="G1362" s="5">
        <v>12369.042473311099</v>
      </c>
      <c r="H1362" s="5">
        <v>31707.452473311099</v>
      </c>
      <c r="I1362" s="5">
        <v>8057.6708333333299</v>
      </c>
      <c r="J1362" s="5">
        <v>5153.7676972129602</v>
      </c>
      <c r="K1362" s="5">
        <f t="shared" si="67"/>
        <v>13211.438530546289</v>
      </c>
    </row>
    <row r="1363" spans="1:11" outlineLevel="2" x14ac:dyDescent="0.25">
      <c r="A1363" s="4" t="s">
        <v>199</v>
      </c>
      <c r="B1363" s="4" t="s">
        <v>200</v>
      </c>
      <c r="C1363" s="4" t="s">
        <v>157</v>
      </c>
      <c r="D1363" s="4" t="s">
        <v>158</v>
      </c>
      <c r="E1363" s="4">
        <v>12.47</v>
      </c>
      <c r="F1363" s="5">
        <v>15880</v>
      </c>
      <c r="G1363" s="5">
        <v>50874.588052871302</v>
      </c>
      <c r="H1363" s="5">
        <v>66754.588052871302</v>
      </c>
      <c r="I1363" s="5">
        <v>1273.4562951082601</v>
      </c>
      <c r="J1363" s="5">
        <v>4079.75846454461</v>
      </c>
      <c r="K1363" s="5">
        <f t="shared" si="67"/>
        <v>5353.2147596528703</v>
      </c>
    </row>
    <row r="1364" spans="1:11" outlineLevel="2" x14ac:dyDescent="0.25">
      <c r="A1364" s="4" t="s">
        <v>216</v>
      </c>
      <c r="B1364" s="4" t="s">
        <v>217</v>
      </c>
      <c r="C1364" s="4" t="s">
        <v>157</v>
      </c>
      <c r="D1364" s="4" t="s">
        <v>158</v>
      </c>
      <c r="E1364" s="4">
        <v>130.83000000000001</v>
      </c>
      <c r="F1364" s="5">
        <v>849951.39</v>
      </c>
      <c r="G1364" s="5">
        <v>499349.84052892099</v>
      </c>
      <c r="H1364" s="5">
        <v>1349301.23052892</v>
      </c>
      <c r="I1364" s="5">
        <v>6496.6092639302897</v>
      </c>
      <c r="J1364" s="5">
        <v>3816.7839221044201</v>
      </c>
      <c r="K1364" s="5">
        <f t="shared" si="67"/>
        <v>10313.393186034709</v>
      </c>
    </row>
    <row r="1365" spans="1:11" outlineLevel="2" x14ac:dyDescent="0.25">
      <c r="A1365" s="4" t="s">
        <v>258</v>
      </c>
      <c r="B1365" s="4" t="s">
        <v>259</v>
      </c>
      <c r="C1365" s="4" t="s">
        <v>157</v>
      </c>
      <c r="D1365" s="4" t="s">
        <v>158</v>
      </c>
      <c r="E1365" s="4">
        <v>133.9</v>
      </c>
      <c r="F1365" s="5">
        <v>523460.19</v>
      </c>
      <c r="G1365" s="5">
        <v>577033.42173978395</v>
      </c>
      <c r="H1365" s="5">
        <v>1100493.6117397801</v>
      </c>
      <c r="I1365" s="5">
        <v>3909.3367438386899</v>
      </c>
      <c r="J1365" s="5">
        <v>4309.4355619102598</v>
      </c>
      <c r="K1365" s="5">
        <f t="shared" si="67"/>
        <v>8218.7723057489493</v>
      </c>
    </row>
    <row r="1366" spans="1:11" outlineLevel="2" x14ac:dyDescent="0.25">
      <c r="A1366" s="4" t="s">
        <v>270</v>
      </c>
      <c r="B1366" s="4" t="s">
        <v>271</v>
      </c>
      <c r="C1366" s="4" t="s">
        <v>157</v>
      </c>
      <c r="D1366" s="4" t="s">
        <v>158</v>
      </c>
      <c r="E1366" s="4">
        <v>135.13</v>
      </c>
      <c r="F1366" s="5">
        <v>993084.28</v>
      </c>
      <c r="G1366" s="5">
        <v>546689.29256299394</v>
      </c>
      <c r="H1366" s="5">
        <v>1539773.57256299</v>
      </c>
      <c r="I1366" s="5">
        <v>7349.1029379116399</v>
      </c>
      <c r="J1366" s="5">
        <v>4045.6544998371501</v>
      </c>
      <c r="K1366" s="5">
        <f t="shared" si="67"/>
        <v>11394.757437748791</v>
      </c>
    </row>
    <row r="1367" spans="1:11" outlineLevel="2" x14ac:dyDescent="0.25">
      <c r="A1367" s="4" t="s">
        <v>272</v>
      </c>
      <c r="B1367" s="4" t="s">
        <v>273</v>
      </c>
      <c r="C1367" s="4" t="s">
        <v>157</v>
      </c>
      <c r="D1367" s="4" t="s">
        <v>158</v>
      </c>
      <c r="E1367" s="4">
        <v>8.67</v>
      </c>
      <c r="F1367" s="5">
        <v>36442.29</v>
      </c>
      <c r="G1367" s="5">
        <v>31204.002119027798</v>
      </c>
      <c r="H1367" s="5">
        <v>67646.292119027799</v>
      </c>
      <c r="I1367" s="5">
        <v>4203.2629757785498</v>
      </c>
      <c r="J1367" s="5">
        <v>3599.0775223792102</v>
      </c>
      <c r="K1367" s="5">
        <f t="shared" si="67"/>
        <v>7802.3404981577605</v>
      </c>
    </row>
    <row r="1368" spans="1:11" outlineLevel="2" x14ac:dyDescent="0.25">
      <c r="A1368" s="4" t="s">
        <v>347</v>
      </c>
      <c r="B1368" s="4" t="s">
        <v>348</v>
      </c>
      <c r="C1368" s="4" t="s">
        <v>157</v>
      </c>
      <c r="D1368" s="4" t="s">
        <v>158</v>
      </c>
      <c r="E1368" s="4">
        <v>40.43</v>
      </c>
      <c r="F1368" s="5">
        <v>165054.57</v>
      </c>
      <c r="G1368" s="5">
        <v>196433.085729107</v>
      </c>
      <c r="H1368" s="5">
        <v>361487.65572910698</v>
      </c>
      <c r="I1368" s="5">
        <v>4082.4776156319599</v>
      </c>
      <c r="J1368" s="5">
        <v>4858.5972230795596</v>
      </c>
      <c r="K1368" s="5">
        <f t="shared" si="67"/>
        <v>8941.07483871152</v>
      </c>
    </row>
    <row r="1369" spans="1:11" outlineLevel="2" x14ac:dyDescent="0.25">
      <c r="A1369" s="4" t="s">
        <v>352</v>
      </c>
      <c r="B1369" s="4" t="s">
        <v>353</v>
      </c>
      <c r="C1369" s="4" t="s">
        <v>157</v>
      </c>
      <c r="D1369" s="4" t="s">
        <v>158</v>
      </c>
      <c r="E1369" s="4">
        <v>22.23</v>
      </c>
      <c r="F1369" s="5">
        <v>185100</v>
      </c>
      <c r="G1369" s="5">
        <v>102061.42752600599</v>
      </c>
      <c r="H1369" s="5">
        <v>287161.42752600601</v>
      </c>
      <c r="I1369" s="5">
        <v>8326.58569500675</v>
      </c>
      <c r="J1369" s="5">
        <v>4591.1573336035199</v>
      </c>
      <c r="K1369" s="5">
        <f t="shared" si="67"/>
        <v>12917.74302861027</v>
      </c>
    </row>
    <row r="1370" spans="1:11" outlineLevel="2" x14ac:dyDescent="0.25">
      <c r="A1370" s="4" t="s">
        <v>363</v>
      </c>
      <c r="B1370" s="4" t="s">
        <v>364</v>
      </c>
      <c r="C1370" s="4" t="s">
        <v>157</v>
      </c>
      <c r="D1370" s="4" t="s">
        <v>158</v>
      </c>
      <c r="E1370" s="4">
        <v>74.53</v>
      </c>
      <c r="F1370" s="5">
        <v>239179.47</v>
      </c>
      <c r="G1370" s="5">
        <v>310788.30958867702</v>
      </c>
      <c r="H1370" s="5">
        <v>549967.77958867699</v>
      </c>
      <c r="I1370" s="5">
        <v>3209.1704011807301</v>
      </c>
      <c r="J1370" s="5">
        <v>4169.9759773068199</v>
      </c>
      <c r="K1370" s="5">
        <f t="shared" si="67"/>
        <v>7379.1463784875505</v>
      </c>
    </row>
    <row r="1371" spans="1:11" outlineLevel="2" x14ac:dyDescent="0.25">
      <c r="A1371" s="4" t="s">
        <v>378</v>
      </c>
      <c r="B1371" s="4" t="s">
        <v>641</v>
      </c>
      <c r="C1371" s="4" t="s">
        <v>157</v>
      </c>
      <c r="D1371" s="4" t="s">
        <v>158</v>
      </c>
      <c r="E1371" s="4">
        <v>18.329999999999998</v>
      </c>
      <c r="F1371" s="5">
        <v>100273.99</v>
      </c>
      <c r="G1371" s="5">
        <v>77437.226614159503</v>
      </c>
      <c r="H1371" s="5">
        <v>177711.21661415999</v>
      </c>
      <c r="I1371" s="5">
        <v>5470.4849972722304</v>
      </c>
      <c r="J1371" s="5">
        <v>4224.6168365608</v>
      </c>
      <c r="K1371" s="5">
        <f t="shared" si="67"/>
        <v>9695.1018338330305</v>
      </c>
    </row>
    <row r="1372" spans="1:11" outlineLevel="2" x14ac:dyDescent="0.25">
      <c r="A1372" s="4" t="s">
        <v>389</v>
      </c>
      <c r="B1372" s="4" t="s">
        <v>390</v>
      </c>
      <c r="C1372" s="4" t="s">
        <v>157</v>
      </c>
      <c r="D1372" s="4" t="s">
        <v>158</v>
      </c>
      <c r="E1372" s="4">
        <v>89</v>
      </c>
      <c r="F1372" s="5">
        <v>587735.56000000006</v>
      </c>
      <c r="G1372" s="5">
        <v>411930.84677090897</v>
      </c>
      <c r="H1372" s="5">
        <v>999666.40677090897</v>
      </c>
      <c r="I1372" s="5">
        <v>6603.7703370786503</v>
      </c>
      <c r="J1372" s="5">
        <v>4628.4364805720097</v>
      </c>
      <c r="K1372" s="5">
        <f t="shared" si="67"/>
        <v>11232.20681765066</v>
      </c>
    </row>
    <row r="1373" spans="1:11" outlineLevel="2" x14ac:dyDescent="0.25">
      <c r="A1373" s="4" t="s">
        <v>399</v>
      </c>
      <c r="B1373" s="4" t="s">
        <v>400</v>
      </c>
      <c r="C1373" s="4" t="s">
        <v>157</v>
      </c>
      <c r="D1373" s="4" t="s">
        <v>158</v>
      </c>
      <c r="E1373" s="4">
        <v>23.63</v>
      </c>
      <c r="F1373" s="5">
        <v>231911.21</v>
      </c>
      <c r="G1373" s="5">
        <v>76915.132253504504</v>
      </c>
      <c r="H1373" s="5">
        <v>308826.34225350502</v>
      </c>
      <c r="I1373" s="5">
        <v>9814.2704189589494</v>
      </c>
      <c r="J1373" s="5">
        <v>3254.9780894415799</v>
      </c>
      <c r="K1373" s="5">
        <f t="shared" si="67"/>
        <v>13069.248508400529</v>
      </c>
    </row>
    <row r="1374" spans="1:11" outlineLevel="1" x14ac:dyDescent="0.25">
      <c r="A1374" s="4"/>
      <c r="B1374" s="4"/>
      <c r="C1374" s="7" t="s">
        <v>533</v>
      </c>
      <c r="D1374" s="4"/>
      <c r="E1374" s="4">
        <f>SUBTOTAL(9,E1361:E1373)</f>
        <v>732.75</v>
      </c>
      <c r="F1374" s="5">
        <f>SUBTOTAL(9,F1361:F1373)</f>
        <v>4063398.9000000004</v>
      </c>
      <c r="G1374" s="5">
        <f>SUBTOTAL(9,G1361:G1373)</f>
        <v>3039472.1290378892</v>
      </c>
      <c r="H1374" s="5">
        <f>SUBTOTAL(9,H1361:H1373)</f>
        <v>7102871.0290378816</v>
      </c>
      <c r="I1374" s="5"/>
      <c r="J1374" s="5"/>
      <c r="K1374" s="5"/>
    </row>
    <row r="1375" spans="1:11" outlineLevel="2" x14ac:dyDescent="0.25">
      <c r="A1375" s="4" t="s">
        <v>373</v>
      </c>
      <c r="B1375" s="4" t="s">
        <v>640</v>
      </c>
      <c r="C1375" s="4" t="s">
        <v>376</v>
      </c>
      <c r="D1375" s="4" t="s">
        <v>377</v>
      </c>
      <c r="E1375" s="4">
        <v>33.4</v>
      </c>
      <c r="F1375" s="5">
        <v>278375.05</v>
      </c>
      <c r="G1375" s="5">
        <v>166163.04870420901</v>
      </c>
      <c r="H1375" s="5">
        <v>444538.09870420903</v>
      </c>
      <c r="I1375" s="5">
        <v>8334.5823353293399</v>
      </c>
      <c r="J1375" s="5">
        <v>4974.9415779703204</v>
      </c>
      <c r="K1375" s="5">
        <f>I1375+J1375</f>
        <v>13309.523913299661</v>
      </c>
    </row>
    <row r="1376" spans="1:11" outlineLevel="1" x14ac:dyDescent="0.25">
      <c r="A1376" s="4"/>
      <c r="B1376" s="4"/>
      <c r="C1376" s="7" t="s">
        <v>534</v>
      </c>
      <c r="D1376" s="4"/>
      <c r="E1376" s="4">
        <f>SUBTOTAL(9,E1375:E1375)</f>
        <v>33.4</v>
      </c>
      <c r="F1376" s="5">
        <f>SUBTOTAL(9,F1375:F1375)</f>
        <v>278375.05</v>
      </c>
      <c r="G1376" s="5">
        <f>SUBTOTAL(9,G1375:G1375)</f>
        <v>166163.04870420901</v>
      </c>
      <c r="H1376" s="5">
        <f>SUBTOTAL(9,H1375:H1375)</f>
        <v>444538.09870420903</v>
      </c>
      <c r="I1376" s="5"/>
      <c r="J1376" s="5"/>
      <c r="K1376" s="5"/>
    </row>
    <row r="1377" spans="1:11" outlineLevel="2" x14ac:dyDescent="0.25">
      <c r="A1377" s="4" t="s">
        <v>272</v>
      </c>
      <c r="B1377" s="4" t="s">
        <v>273</v>
      </c>
      <c r="C1377" s="4" t="s">
        <v>276</v>
      </c>
      <c r="D1377" s="4" t="s">
        <v>277</v>
      </c>
      <c r="E1377" s="4">
        <v>35.6</v>
      </c>
      <c r="F1377" s="5">
        <v>227418.92</v>
      </c>
      <c r="G1377" s="5">
        <v>128127.1597967</v>
      </c>
      <c r="H1377" s="5">
        <v>355546.07979669998</v>
      </c>
      <c r="I1377" s="5">
        <v>6388.1719101123599</v>
      </c>
      <c r="J1377" s="5">
        <v>3599.0775223792102</v>
      </c>
      <c r="K1377" s="5">
        <f>I1377+J1377</f>
        <v>9987.2494324915697</v>
      </c>
    </row>
    <row r="1378" spans="1:11" outlineLevel="2" x14ac:dyDescent="0.25">
      <c r="A1378" s="4" t="s">
        <v>352</v>
      </c>
      <c r="B1378" s="4" t="s">
        <v>353</v>
      </c>
      <c r="C1378" s="4" t="s">
        <v>276</v>
      </c>
      <c r="D1378" s="4" t="s">
        <v>277</v>
      </c>
      <c r="E1378" s="4">
        <v>16.829999999999998</v>
      </c>
      <c r="F1378" s="5">
        <v>237638</v>
      </c>
      <c r="G1378" s="5">
        <v>77269.177924547301</v>
      </c>
      <c r="H1378" s="5">
        <v>314907.177924547</v>
      </c>
      <c r="I1378" s="5">
        <v>14119.9049316696</v>
      </c>
      <c r="J1378" s="5">
        <v>4591.1573336035199</v>
      </c>
      <c r="K1378" s="5">
        <f>I1378+J1378</f>
        <v>18711.062265273118</v>
      </c>
    </row>
    <row r="1379" spans="1:11" outlineLevel="2" x14ac:dyDescent="0.25">
      <c r="A1379" s="4" t="s">
        <v>383</v>
      </c>
      <c r="B1379" s="4" t="s">
        <v>384</v>
      </c>
      <c r="C1379" s="4" t="s">
        <v>276</v>
      </c>
      <c r="D1379" s="4" t="s">
        <v>277</v>
      </c>
      <c r="E1379" s="4">
        <v>39.53</v>
      </c>
      <c r="F1379" s="5">
        <v>667607.49</v>
      </c>
      <c r="G1379" s="5">
        <v>141530.14204202301</v>
      </c>
      <c r="H1379" s="5">
        <v>809137.632042023</v>
      </c>
      <c r="I1379" s="5">
        <v>16888.628636478599</v>
      </c>
      <c r="J1379" s="5">
        <v>3580.3223385282699</v>
      </c>
      <c r="K1379" s="5">
        <f>I1379+J1379</f>
        <v>20468.950975006868</v>
      </c>
    </row>
    <row r="1380" spans="1:11" outlineLevel="1" x14ac:dyDescent="0.25">
      <c r="A1380" s="4"/>
      <c r="B1380" s="4"/>
      <c r="C1380" s="7" t="s">
        <v>535</v>
      </c>
      <c r="D1380" s="4"/>
      <c r="E1380" s="4">
        <f>SUBTOTAL(9,E1377:E1379)</f>
        <v>91.960000000000008</v>
      </c>
      <c r="F1380" s="5">
        <f>SUBTOTAL(9,F1377:F1379)</f>
        <v>1132664.4100000001</v>
      </c>
      <c r="G1380" s="5">
        <f>SUBTOTAL(9,G1377:G1379)</f>
        <v>346926.4797632703</v>
      </c>
      <c r="H1380" s="5">
        <f>SUBTOTAL(9,H1377:H1379)</f>
        <v>1479590.88976327</v>
      </c>
      <c r="I1380" s="5"/>
      <c r="J1380" s="5"/>
      <c r="K1380" s="5"/>
    </row>
    <row r="1381" spans="1:11" outlineLevel="2" x14ac:dyDescent="0.25">
      <c r="A1381" s="4" t="s">
        <v>116</v>
      </c>
      <c r="B1381" s="4" t="s">
        <v>625</v>
      </c>
      <c r="C1381" s="4" t="s">
        <v>159</v>
      </c>
      <c r="D1381" s="4" t="s">
        <v>160</v>
      </c>
      <c r="E1381" s="4">
        <v>28.57</v>
      </c>
      <c r="F1381" s="5">
        <v>193682.07</v>
      </c>
      <c r="G1381" s="5">
        <v>101510.813996507</v>
      </c>
      <c r="H1381" s="5">
        <v>295192.88399650698</v>
      </c>
      <c r="I1381" s="5">
        <v>6779.2114105705296</v>
      </c>
      <c r="J1381" s="5">
        <v>3553.0561426848899</v>
      </c>
      <c r="K1381" s="5">
        <f t="shared" ref="K1381:K1386" si="68">I1381+J1381</f>
        <v>10332.26755325542</v>
      </c>
    </row>
    <row r="1382" spans="1:11" outlineLevel="2" x14ac:dyDescent="0.25">
      <c r="A1382" s="4" t="s">
        <v>272</v>
      </c>
      <c r="B1382" s="4" t="s">
        <v>273</v>
      </c>
      <c r="C1382" s="4" t="s">
        <v>159</v>
      </c>
      <c r="D1382" s="4" t="s">
        <v>160</v>
      </c>
      <c r="E1382" s="4">
        <v>21.8</v>
      </c>
      <c r="F1382" s="5">
        <v>128465.61</v>
      </c>
      <c r="G1382" s="5">
        <v>78459.889987866802</v>
      </c>
      <c r="H1382" s="5">
        <v>206925.49998786699</v>
      </c>
      <c r="I1382" s="5">
        <v>5892.9178899082599</v>
      </c>
      <c r="J1382" s="5">
        <v>3599.0775223792102</v>
      </c>
      <c r="K1382" s="5">
        <f t="shared" si="68"/>
        <v>9491.9954122874697</v>
      </c>
    </row>
    <row r="1383" spans="1:11" outlineLevel="2" x14ac:dyDescent="0.25">
      <c r="A1383" s="4" t="s">
        <v>335</v>
      </c>
      <c r="B1383" s="4" t="s">
        <v>336</v>
      </c>
      <c r="C1383" s="4" t="s">
        <v>159</v>
      </c>
      <c r="D1383" s="4" t="s">
        <v>160</v>
      </c>
      <c r="E1383" s="4">
        <v>11.9</v>
      </c>
      <c r="F1383" s="5">
        <v>113626.53</v>
      </c>
      <c r="G1383" s="5">
        <v>56304.834027103498</v>
      </c>
      <c r="H1383" s="5">
        <v>169931.364027103</v>
      </c>
      <c r="I1383" s="5">
        <v>9548.4478991596607</v>
      </c>
      <c r="J1383" s="5">
        <v>4731.4986577397904</v>
      </c>
      <c r="K1383" s="5">
        <f t="shared" si="68"/>
        <v>14279.946556899451</v>
      </c>
    </row>
    <row r="1384" spans="1:11" outlineLevel="2" x14ac:dyDescent="0.25">
      <c r="A1384" s="4" t="s">
        <v>352</v>
      </c>
      <c r="B1384" s="4" t="s">
        <v>353</v>
      </c>
      <c r="C1384" s="4" t="s">
        <v>159</v>
      </c>
      <c r="D1384" s="4" t="s">
        <v>160</v>
      </c>
      <c r="E1384" s="4">
        <v>18.03</v>
      </c>
      <c r="F1384" s="5">
        <v>192156.95</v>
      </c>
      <c r="G1384" s="5">
        <v>82778.566724871504</v>
      </c>
      <c r="H1384" s="5">
        <v>274935.516724872</v>
      </c>
      <c r="I1384" s="5">
        <v>10657.623405435401</v>
      </c>
      <c r="J1384" s="5">
        <v>4591.1573336035199</v>
      </c>
      <c r="K1384" s="5">
        <f t="shared" si="68"/>
        <v>15248.780739038921</v>
      </c>
    </row>
    <row r="1385" spans="1:11" outlineLevel="2" x14ac:dyDescent="0.25">
      <c r="A1385" s="4" t="s">
        <v>378</v>
      </c>
      <c r="B1385" s="4" t="s">
        <v>641</v>
      </c>
      <c r="C1385" s="4" t="s">
        <v>159</v>
      </c>
      <c r="D1385" s="4" t="s">
        <v>160</v>
      </c>
      <c r="E1385" s="4">
        <v>24.07</v>
      </c>
      <c r="F1385" s="5">
        <v>170094.67</v>
      </c>
      <c r="G1385" s="5">
        <v>101686.52725601901</v>
      </c>
      <c r="H1385" s="5">
        <v>271781.19725601899</v>
      </c>
      <c r="I1385" s="5">
        <v>7066.6668051516399</v>
      </c>
      <c r="J1385" s="5">
        <v>4224.6168365608</v>
      </c>
      <c r="K1385" s="5">
        <f t="shared" si="68"/>
        <v>11291.28364171244</v>
      </c>
    </row>
    <row r="1386" spans="1:11" outlineLevel="2" x14ac:dyDescent="0.25">
      <c r="A1386" s="4" t="s">
        <v>399</v>
      </c>
      <c r="B1386" s="4" t="s">
        <v>400</v>
      </c>
      <c r="C1386" s="4" t="s">
        <v>159</v>
      </c>
      <c r="D1386" s="4" t="s">
        <v>160</v>
      </c>
      <c r="E1386" s="4">
        <v>22.07</v>
      </c>
      <c r="F1386" s="5">
        <v>209656.47</v>
      </c>
      <c r="G1386" s="5">
        <v>71837.366433975694</v>
      </c>
      <c r="H1386" s="5">
        <v>281493.83643397602</v>
      </c>
      <c r="I1386" s="5">
        <v>9499.6135024920695</v>
      </c>
      <c r="J1386" s="5">
        <v>3254.9780894415799</v>
      </c>
      <c r="K1386" s="5">
        <f t="shared" si="68"/>
        <v>12754.591591933649</v>
      </c>
    </row>
    <row r="1387" spans="1:11" outlineLevel="1" x14ac:dyDescent="0.25">
      <c r="A1387" s="4"/>
      <c r="B1387" s="4"/>
      <c r="C1387" s="7" t="s">
        <v>536</v>
      </c>
      <c r="D1387" s="4"/>
      <c r="E1387" s="4">
        <f>SUBTOTAL(9,E1381:E1386)</f>
        <v>126.44</v>
      </c>
      <c r="F1387" s="5">
        <f>SUBTOTAL(9,F1381:F1386)</f>
        <v>1007682.2999999999</v>
      </c>
      <c r="G1387" s="5">
        <f>SUBTOTAL(9,G1381:G1386)</f>
        <v>492577.99842634349</v>
      </c>
      <c r="H1387" s="5">
        <f>SUBTOTAL(9,H1381:H1386)</f>
        <v>1500260.2984263441</v>
      </c>
      <c r="I1387" s="5"/>
      <c r="J1387" s="5"/>
      <c r="K1387" s="5"/>
    </row>
    <row r="1388" spans="1:11" outlineLevel="2" x14ac:dyDescent="0.25">
      <c r="A1388" s="4" t="s">
        <v>399</v>
      </c>
      <c r="B1388" s="4" t="s">
        <v>400</v>
      </c>
      <c r="C1388" s="4" t="s">
        <v>278</v>
      </c>
      <c r="D1388" s="4" t="s">
        <v>279</v>
      </c>
      <c r="E1388" s="4">
        <v>15.5</v>
      </c>
      <c r="F1388" s="5">
        <v>150915.54999999999</v>
      </c>
      <c r="G1388" s="5">
        <v>50452.160386344498</v>
      </c>
      <c r="H1388" s="5">
        <v>201367.710386344</v>
      </c>
      <c r="I1388" s="5">
        <v>9736.4870967741899</v>
      </c>
      <c r="J1388" s="5">
        <v>3254.9780894415799</v>
      </c>
      <c r="K1388" s="5">
        <f>I1388+J1388</f>
        <v>12991.46518621577</v>
      </c>
    </row>
    <row r="1389" spans="1:11" outlineLevel="1" x14ac:dyDescent="0.25">
      <c r="A1389" s="4"/>
      <c r="B1389" s="4"/>
      <c r="C1389" s="7" t="s">
        <v>537</v>
      </c>
      <c r="D1389" s="4"/>
      <c r="E1389" s="4">
        <f>SUBTOTAL(9,E1388:E1388)</f>
        <v>15.5</v>
      </c>
      <c r="F1389" s="5">
        <f>SUBTOTAL(9,F1388:F1388)</f>
        <v>150915.54999999999</v>
      </c>
      <c r="G1389" s="5">
        <f>SUBTOTAL(9,G1388:G1388)</f>
        <v>50452.160386344498</v>
      </c>
      <c r="H1389" s="5">
        <f>SUBTOTAL(9,H1388:H1388)</f>
        <v>201367.710386344</v>
      </c>
      <c r="I1389" s="5"/>
      <c r="J1389" s="5"/>
      <c r="K1389" s="5"/>
    </row>
    <row r="1390" spans="1:11" outlineLevel="2" x14ac:dyDescent="0.25">
      <c r="A1390" s="4" t="s">
        <v>216</v>
      </c>
      <c r="B1390" s="4" t="s">
        <v>217</v>
      </c>
      <c r="C1390" s="4" t="s">
        <v>232</v>
      </c>
      <c r="D1390" s="4" t="s">
        <v>233</v>
      </c>
      <c r="E1390" s="4">
        <v>69.900000000000006</v>
      </c>
      <c r="F1390" s="5">
        <v>487934.56</v>
      </c>
      <c r="G1390" s="5">
        <v>266793.19615509902</v>
      </c>
      <c r="H1390" s="5">
        <v>754727.75615509902</v>
      </c>
      <c r="I1390" s="5">
        <v>6980.4658082975702</v>
      </c>
      <c r="J1390" s="5">
        <v>3816.7839221044201</v>
      </c>
      <c r="K1390" s="5">
        <f t="shared" ref="K1390:K1396" si="69">I1390+J1390</f>
        <v>10797.249730401991</v>
      </c>
    </row>
    <row r="1391" spans="1:11" outlineLevel="2" x14ac:dyDescent="0.25">
      <c r="A1391" s="4" t="s">
        <v>272</v>
      </c>
      <c r="B1391" s="4" t="s">
        <v>273</v>
      </c>
      <c r="C1391" s="4" t="s">
        <v>232</v>
      </c>
      <c r="D1391" s="4" t="s">
        <v>233</v>
      </c>
      <c r="E1391" s="4">
        <v>40.22</v>
      </c>
      <c r="F1391" s="5">
        <v>341556.14</v>
      </c>
      <c r="G1391" s="5">
        <v>144754.89795009201</v>
      </c>
      <c r="H1391" s="5">
        <v>486311.037950092</v>
      </c>
      <c r="I1391" s="5">
        <v>8492.1964196916997</v>
      </c>
      <c r="J1391" s="5">
        <v>3599.0775223792102</v>
      </c>
      <c r="K1391" s="5">
        <f t="shared" si="69"/>
        <v>12091.273942070909</v>
      </c>
    </row>
    <row r="1392" spans="1:11" outlineLevel="2" x14ac:dyDescent="0.25">
      <c r="A1392" s="4" t="s">
        <v>301</v>
      </c>
      <c r="B1392" s="4" t="s">
        <v>302</v>
      </c>
      <c r="C1392" s="4" t="s">
        <v>232</v>
      </c>
      <c r="D1392" s="4" t="s">
        <v>233</v>
      </c>
      <c r="E1392" s="4">
        <v>23.67</v>
      </c>
      <c r="F1392" s="5">
        <v>113444.77</v>
      </c>
      <c r="G1392" s="5">
        <v>125077.607808678</v>
      </c>
      <c r="H1392" s="5">
        <v>238522.37780867799</v>
      </c>
      <c r="I1392" s="5">
        <v>4792.7659484579599</v>
      </c>
      <c r="J1392" s="5">
        <v>5284.2250869741601</v>
      </c>
      <c r="K1392" s="5">
        <f t="shared" si="69"/>
        <v>10076.99103543212</v>
      </c>
    </row>
    <row r="1393" spans="1:11" outlineLevel="2" x14ac:dyDescent="0.25">
      <c r="A1393" s="4" t="s">
        <v>307</v>
      </c>
      <c r="B1393" s="4" t="s">
        <v>308</v>
      </c>
      <c r="C1393" s="4" t="s">
        <v>232</v>
      </c>
      <c r="D1393" s="4" t="s">
        <v>233</v>
      </c>
      <c r="E1393" s="4">
        <v>31.9</v>
      </c>
      <c r="F1393" s="5">
        <v>245971.73</v>
      </c>
      <c r="G1393" s="5">
        <v>152168.241734109</v>
      </c>
      <c r="H1393" s="5">
        <v>398139.97173410899</v>
      </c>
      <c r="I1393" s="5">
        <v>7710.7125391849504</v>
      </c>
      <c r="J1393" s="5">
        <v>4770.1643176836596</v>
      </c>
      <c r="K1393" s="5">
        <f t="shared" si="69"/>
        <v>12480.87685686861</v>
      </c>
    </row>
    <row r="1394" spans="1:11" outlineLevel="2" x14ac:dyDescent="0.25">
      <c r="A1394" s="4" t="s">
        <v>335</v>
      </c>
      <c r="B1394" s="4" t="s">
        <v>336</v>
      </c>
      <c r="C1394" s="4" t="s">
        <v>232</v>
      </c>
      <c r="D1394" s="4" t="s">
        <v>233</v>
      </c>
      <c r="E1394" s="4">
        <v>25.37</v>
      </c>
      <c r="F1394" s="5">
        <v>178966.29</v>
      </c>
      <c r="G1394" s="5">
        <v>120038.12094685801</v>
      </c>
      <c r="H1394" s="5">
        <v>299004.410946858</v>
      </c>
      <c r="I1394" s="5">
        <v>7054.2487189594003</v>
      </c>
      <c r="J1394" s="5">
        <v>4731.4986577397904</v>
      </c>
      <c r="K1394" s="5">
        <f t="shared" si="69"/>
        <v>11785.74737669919</v>
      </c>
    </row>
    <row r="1395" spans="1:11" outlineLevel="2" x14ac:dyDescent="0.25">
      <c r="A1395" s="4" t="s">
        <v>352</v>
      </c>
      <c r="B1395" s="4" t="s">
        <v>353</v>
      </c>
      <c r="C1395" s="4" t="s">
        <v>232</v>
      </c>
      <c r="D1395" s="4" t="s">
        <v>233</v>
      </c>
      <c r="E1395" s="4">
        <v>30.17</v>
      </c>
      <c r="F1395" s="5">
        <v>185036</v>
      </c>
      <c r="G1395" s="5">
        <v>138515.21675481799</v>
      </c>
      <c r="H1395" s="5">
        <v>323551.21675481799</v>
      </c>
      <c r="I1395" s="5">
        <v>6133.1123632747804</v>
      </c>
      <c r="J1395" s="5">
        <v>4591.1573336035199</v>
      </c>
      <c r="K1395" s="5">
        <f t="shared" si="69"/>
        <v>10724.2696968783</v>
      </c>
    </row>
    <row r="1396" spans="1:11" outlineLevel="2" x14ac:dyDescent="0.25">
      <c r="A1396" s="4" t="s">
        <v>360</v>
      </c>
      <c r="B1396" s="4" t="s">
        <v>639</v>
      </c>
      <c r="C1396" s="4" t="s">
        <v>232</v>
      </c>
      <c r="D1396" s="4" t="s">
        <v>233</v>
      </c>
      <c r="E1396" s="4">
        <v>10.23</v>
      </c>
      <c r="F1396" s="5">
        <v>7402.85</v>
      </c>
      <c r="G1396" s="5">
        <v>53655.9382401572</v>
      </c>
      <c r="H1396" s="5">
        <v>61058.788240157199</v>
      </c>
      <c r="I1396" s="5">
        <v>723.64125122189603</v>
      </c>
      <c r="J1396" s="5">
        <v>5244.9597497709901</v>
      </c>
      <c r="K1396" s="5">
        <f t="shared" si="69"/>
        <v>5968.6010009928859</v>
      </c>
    </row>
    <row r="1397" spans="1:11" outlineLevel="1" x14ac:dyDescent="0.25">
      <c r="A1397" s="4"/>
      <c r="B1397" s="4"/>
      <c r="C1397" s="7" t="s">
        <v>538</v>
      </c>
      <c r="D1397" s="4"/>
      <c r="E1397" s="4">
        <f>SUBTOTAL(9,E1390:E1396)</f>
        <v>231.46</v>
      </c>
      <c r="F1397" s="5">
        <f>SUBTOTAL(9,F1390:F1396)</f>
        <v>1560312.34</v>
      </c>
      <c r="G1397" s="5">
        <f>SUBTOTAL(9,G1390:G1396)</f>
        <v>1001003.2195898112</v>
      </c>
      <c r="H1397" s="5">
        <f>SUBTOTAL(9,H1390:H1396)</f>
        <v>2561315.5595898111</v>
      </c>
      <c r="I1397" s="5"/>
      <c r="J1397" s="5"/>
      <c r="K1397" s="5"/>
    </row>
    <row r="1398" spans="1:11" outlineLevel="2" x14ac:dyDescent="0.25">
      <c r="A1398" s="4" t="s">
        <v>383</v>
      </c>
      <c r="B1398" s="4" t="s">
        <v>384</v>
      </c>
      <c r="C1398" s="4" t="s">
        <v>385</v>
      </c>
      <c r="D1398" s="4" t="s">
        <v>386</v>
      </c>
      <c r="E1398" s="4">
        <v>20.73</v>
      </c>
      <c r="F1398" s="5">
        <v>78941.649999999994</v>
      </c>
      <c r="G1398" s="5">
        <v>74220.082077691099</v>
      </c>
      <c r="H1398" s="5">
        <v>153161.73207769101</v>
      </c>
      <c r="I1398" s="5">
        <v>3808.0873130728401</v>
      </c>
      <c r="J1398" s="5">
        <v>3580.3223385282699</v>
      </c>
      <c r="K1398" s="5">
        <f>I1398+J1398</f>
        <v>7388.4096516011105</v>
      </c>
    </row>
    <row r="1399" spans="1:11" outlineLevel="1" x14ac:dyDescent="0.25">
      <c r="A1399" s="4"/>
      <c r="B1399" s="4"/>
      <c r="C1399" s="7" t="s">
        <v>539</v>
      </c>
      <c r="D1399" s="4"/>
      <c r="E1399" s="4">
        <f>SUBTOTAL(9,E1398:E1398)</f>
        <v>20.73</v>
      </c>
      <c r="F1399" s="5">
        <f>SUBTOTAL(9,F1398:F1398)</f>
        <v>78941.649999999994</v>
      </c>
      <c r="G1399" s="5">
        <f>SUBTOTAL(9,G1398:G1398)</f>
        <v>74220.082077691099</v>
      </c>
      <c r="H1399" s="5">
        <f>SUBTOTAL(9,H1398:H1398)</f>
        <v>153161.73207769101</v>
      </c>
      <c r="I1399" s="5"/>
      <c r="J1399" s="5"/>
      <c r="K1399" s="5"/>
    </row>
    <row r="1400" spans="1:11" outlineLevel="2" x14ac:dyDescent="0.25">
      <c r="A1400" s="4" t="s">
        <v>288</v>
      </c>
      <c r="B1400" s="4" t="s">
        <v>627</v>
      </c>
      <c r="C1400" s="4" t="s">
        <v>297</v>
      </c>
      <c r="D1400" s="4" t="s">
        <v>298</v>
      </c>
      <c r="E1400" s="4">
        <v>16.170000000000002</v>
      </c>
      <c r="F1400" s="5">
        <v>131759.37</v>
      </c>
      <c r="G1400" s="5">
        <v>65458.786036578298</v>
      </c>
      <c r="H1400" s="5">
        <v>197218.156036578</v>
      </c>
      <c r="I1400" s="5">
        <v>8148.3840445268997</v>
      </c>
      <c r="J1400" s="5">
        <v>4048.1624017673598</v>
      </c>
      <c r="K1400" s="5">
        <f>I1400+J1400</f>
        <v>12196.54644629426</v>
      </c>
    </row>
    <row r="1401" spans="1:11" outlineLevel="1" x14ac:dyDescent="0.25">
      <c r="A1401" s="4"/>
      <c r="B1401" s="4"/>
      <c r="C1401" s="7" t="s">
        <v>540</v>
      </c>
      <c r="D1401" s="4"/>
      <c r="E1401" s="4">
        <f>SUBTOTAL(9,E1400:E1400)</f>
        <v>16.170000000000002</v>
      </c>
      <c r="F1401" s="5">
        <f>SUBTOTAL(9,F1400:F1400)</f>
        <v>131759.37</v>
      </c>
      <c r="G1401" s="5">
        <f>SUBTOTAL(9,G1400:G1400)</f>
        <v>65458.786036578298</v>
      </c>
      <c r="H1401" s="5">
        <f>SUBTOTAL(9,H1400:H1400)</f>
        <v>197218.156036578</v>
      </c>
      <c r="I1401" s="5"/>
      <c r="J1401" s="5"/>
      <c r="K1401" s="5"/>
    </row>
    <row r="1402" spans="1:11" outlineLevel="2" x14ac:dyDescent="0.25">
      <c r="A1402" s="4" t="s">
        <v>12</v>
      </c>
      <c r="B1402" s="4" t="s">
        <v>13</v>
      </c>
      <c r="C1402" s="4" t="s">
        <v>92</v>
      </c>
      <c r="D1402" s="4" t="s">
        <v>93</v>
      </c>
      <c r="E1402" s="4">
        <v>29.29</v>
      </c>
      <c r="F1402" s="5">
        <v>246098.78</v>
      </c>
      <c r="G1402" s="5">
        <v>122156.608433702</v>
      </c>
      <c r="H1402" s="5">
        <v>368255.388433702</v>
      </c>
      <c r="I1402" s="5">
        <v>8402.1433936497106</v>
      </c>
      <c r="J1402" s="5">
        <v>4170.5909332093497</v>
      </c>
      <c r="K1402" s="5">
        <f t="shared" ref="K1402:K1412" si="70">I1402+J1402</f>
        <v>12572.734326859059</v>
      </c>
    </row>
    <row r="1403" spans="1:11" outlineLevel="2" x14ac:dyDescent="0.25">
      <c r="A1403" s="4" t="s">
        <v>272</v>
      </c>
      <c r="B1403" s="4" t="s">
        <v>273</v>
      </c>
      <c r="C1403" s="4" t="s">
        <v>92</v>
      </c>
      <c r="D1403" s="4" t="s">
        <v>93</v>
      </c>
      <c r="E1403" s="4">
        <v>39.97</v>
      </c>
      <c r="F1403" s="5">
        <v>322205.55</v>
      </c>
      <c r="G1403" s="5">
        <v>143855.128569497</v>
      </c>
      <c r="H1403" s="5">
        <v>466060.67856949702</v>
      </c>
      <c r="I1403" s="5">
        <v>8061.1846384788596</v>
      </c>
      <c r="J1403" s="5">
        <v>3599.0775223792102</v>
      </c>
      <c r="K1403" s="5">
        <f t="shared" si="70"/>
        <v>11660.26216085807</v>
      </c>
    </row>
    <row r="1404" spans="1:11" outlineLevel="2" x14ac:dyDescent="0.25">
      <c r="A1404" s="4" t="s">
        <v>288</v>
      </c>
      <c r="B1404" s="4" t="s">
        <v>627</v>
      </c>
      <c r="C1404" s="4" t="s">
        <v>92</v>
      </c>
      <c r="D1404" s="4" t="s">
        <v>93</v>
      </c>
      <c r="E1404" s="4">
        <v>6.27</v>
      </c>
      <c r="F1404" s="5">
        <v>10314</v>
      </c>
      <c r="G1404" s="5">
        <v>25381.978259081399</v>
      </c>
      <c r="H1404" s="5">
        <v>35695.978259081399</v>
      </c>
      <c r="I1404" s="5">
        <v>1644.97607655502</v>
      </c>
      <c r="J1404" s="5">
        <v>4048.1624017673598</v>
      </c>
      <c r="K1404" s="5">
        <f t="shared" si="70"/>
        <v>5693.1384783223803</v>
      </c>
    </row>
    <row r="1405" spans="1:11" outlineLevel="2" x14ac:dyDescent="0.25">
      <c r="A1405" s="4" t="s">
        <v>301</v>
      </c>
      <c r="B1405" s="4" t="s">
        <v>302</v>
      </c>
      <c r="C1405" s="4" t="s">
        <v>92</v>
      </c>
      <c r="D1405" s="4" t="s">
        <v>93</v>
      </c>
      <c r="E1405" s="4">
        <v>6.13</v>
      </c>
      <c r="F1405" s="5">
        <v>252048.16</v>
      </c>
      <c r="G1405" s="5">
        <v>32392.2997831516</v>
      </c>
      <c r="H1405" s="5">
        <v>284440.45978315198</v>
      </c>
      <c r="I1405" s="5">
        <v>41117.154975530197</v>
      </c>
      <c r="J1405" s="5">
        <v>5284.2250869741601</v>
      </c>
      <c r="K1405" s="5">
        <f t="shared" si="70"/>
        <v>46401.380062504359</v>
      </c>
    </row>
    <row r="1406" spans="1:11" outlineLevel="2" x14ac:dyDescent="0.25">
      <c r="A1406" s="4" t="s">
        <v>307</v>
      </c>
      <c r="B1406" s="4" t="s">
        <v>308</v>
      </c>
      <c r="C1406" s="4" t="s">
        <v>92</v>
      </c>
      <c r="D1406" s="4" t="s">
        <v>93</v>
      </c>
      <c r="E1406" s="4">
        <v>11.43</v>
      </c>
      <c r="F1406" s="5">
        <v>81361.31</v>
      </c>
      <c r="G1406" s="5">
        <v>54522.978151124204</v>
      </c>
      <c r="H1406" s="5">
        <v>135884.288151124</v>
      </c>
      <c r="I1406" s="5">
        <v>7118.2248468941398</v>
      </c>
      <c r="J1406" s="5">
        <v>4770.1643176836596</v>
      </c>
      <c r="K1406" s="5">
        <f t="shared" si="70"/>
        <v>11888.389164577799</v>
      </c>
    </row>
    <row r="1407" spans="1:11" outlineLevel="2" x14ac:dyDescent="0.25">
      <c r="A1407" s="4" t="s">
        <v>335</v>
      </c>
      <c r="B1407" s="4" t="s">
        <v>336</v>
      </c>
      <c r="C1407" s="4" t="s">
        <v>92</v>
      </c>
      <c r="D1407" s="4" t="s">
        <v>93</v>
      </c>
      <c r="E1407" s="4">
        <v>22.6</v>
      </c>
      <c r="F1407" s="5">
        <v>160625.64000000001</v>
      </c>
      <c r="G1407" s="5">
        <v>106931.869664919</v>
      </c>
      <c r="H1407" s="5">
        <v>267557.50966491899</v>
      </c>
      <c r="I1407" s="5">
        <v>7107.3292035398199</v>
      </c>
      <c r="J1407" s="5">
        <v>4731.4986577397904</v>
      </c>
      <c r="K1407" s="5">
        <f t="shared" si="70"/>
        <v>11838.827861279609</v>
      </c>
    </row>
    <row r="1408" spans="1:11" outlineLevel="2" x14ac:dyDescent="0.25">
      <c r="A1408" s="4" t="s">
        <v>345</v>
      </c>
      <c r="B1408" s="4" t="s">
        <v>346</v>
      </c>
      <c r="C1408" s="4" t="s">
        <v>92</v>
      </c>
      <c r="D1408" s="4" t="s">
        <v>93</v>
      </c>
      <c r="E1408" s="4">
        <v>25.57</v>
      </c>
      <c r="F1408" s="5">
        <v>119498.96</v>
      </c>
      <c r="G1408" s="5">
        <v>106493.872327865</v>
      </c>
      <c r="H1408" s="5">
        <v>225992.83232786501</v>
      </c>
      <c r="I1408" s="5">
        <v>4673.4047712162701</v>
      </c>
      <c r="J1408" s="5">
        <v>4164.7975098891102</v>
      </c>
      <c r="K1408" s="5">
        <f t="shared" si="70"/>
        <v>8838.2022811053794</v>
      </c>
    </row>
    <row r="1409" spans="1:11" outlineLevel="2" x14ac:dyDescent="0.25">
      <c r="A1409" s="4" t="s">
        <v>347</v>
      </c>
      <c r="B1409" s="4" t="s">
        <v>348</v>
      </c>
      <c r="C1409" s="4" t="s">
        <v>92</v>
      </c>
      <c r="D1409" s="4" t="s">
        <v>93</v>
      </c>
      <c r="E1409" s="4">
        <v>27.6</v>
      </c>
      <c r="F1409" s="5">
        <v>148460.89000000001</v>
      </c>
      <c r="G1409" s="5">
        <v>134097.28335699599</v>
      </c>
      <c r="H1409" s="5">
        <v>282558.17335699598</v>
      </c>
      <c r="I1409" s="5">
        <v>5379.0177536231904</v>
      </c>
      <c r="J1409" s="5">
        <v>4858.5972230795596</v>
      </c>
      <c r="K1409" s="5">
        <f t="shared" si="70"/>
        <v>10237.614976702749</v>
      </c>
    </row>
    <row r="1410" spans="1:11" outlineLevel="2" x14ac:dyDescent="0.25">
      <c r="A1410" s="4" t="s">
        <v>352</v>
      </c>
      <c r="B1410" s="4" t="s">
        <v>353</v>
      </c>
      <c r="C1410" s="4" t="s">
        <v>92</v>
      </c>
      <c r="D1410" s="4" t="s">
        <v>93</v>
      </c>
      <c r="E1410" s="4">
        <v>1.2</v>
      </c>
      <c r="F1410" s="5">
        <v>5557.01</v>
      </c>
      <c r="G1410" s="5">
        <v>5509.38880032423</v>
      </c>
      <c r="H1410" s="5">
        <v>11066.398800324199</v>
      </c>
      <c r="I1410" s="5">
        <v>4630.8416666666699</v>
      </c>
      <c r="J1410" s="5">
        <v>4591.1573336035199</v>
      </c>
      <c r="K1410" s="5">
        <f t="shared" si="70"/>
        <v>9221.9990002701888</v>
      </c>
    </row>
    <row r="1411" spans="1:11" outlineLevel="2" x14ac:dyDescent="0.25">
      <c r="A1411" s="4" t="s">
        <v>383</v>
      </c>
      <c r="B1411" s="4" t="s">
        <v>384</v>
      </c>
      <c r="C1411" s="4" t="s">
        <v>92</v>
      </c>
      <c r="D1411" s="4" t="s">
        <v>93</v>
      </c>
      <c r="E1411" s="4">
        <v>38.1</v>
      </c>
      <c r="F1411" s="5">
        <v>378313.61</v>
      </c>
      <c r="G1411" s="5">
        <v>136410.28109792701</v>
      </c>
      <c r="H1411" s="5">
        <v>514723.891097927</v>
      </c>
      <c r="I1411" s="5">
        <v>9929.4910761154806</v>
      </c>
      <c r="J1411" s="5">
        <v>3580.3223385282699</v>
      </c>
      <c r="K1411" s="5">
        <f t="shared" si="70"/>
        <v>13509.813414643751</v>
      </c>
    </row>
    <row r="1412" spans="1:11" outlineLevel="2" x14ac:dyDescent="0.25">
      <c r="A1412" s="4" t="s">
        <v>389</v>
      </c>
      <c r="B1412" s="4" t="s">
        <v>390</v>
      </c>
      <c r="C1412" s="4" t="s">
        <v>92</v>
      </c>
      <c r="D1412" s="4" t="s">
        <v>93</v>
      </c>
      <c r="E1412" s="4">
        <v>28.37</v>
      </c>
      <c r="F1412" s="5">
        <v>184784.11</v>
      </c>
      <c r="G1412" s="5">
        <v>131308.74295382801</v>
      </c>
      <c r="H1412" s="5">
        <v>316092.852953828</v>
      </c>
      <c r="I1412" s="5">
        <v>6513.3630595699697</v>
      </c>
      <c r="J1412" s="5">
        <v>4628.4364805720097</v>
      </c>
      <c r="K1412" s="5">
        <f t="shared" si="70"/>
        <v>11141.799540141979</v>
      </c>
    </row>
    <row r="1413" spans="1:11" outlineLevel="1" x14ac:dyDescent="0.25">
      <c r="A1413" s="4"/>
      <c r="B1413" s="4"/>
      <c r="C1413" s="7" t="s">
        <v>541</v>
      </c>
      <c r="D1413" s="4"/>
      <c r="E1413" s="4">
        <f>SUBTOTAL(9,E1402:E1412)</f>
        <v>236.52999999999994</v>
      </c>
      <c r="F1413" s="5">
        <f>SUBTOTAL(9,F1402:F1412)</f>
        <v>1909268.02</v>
      </c>
      <c r="G1413" s="5">
        <f>SUBTOTAL(9,G1402:G1412)</f>
        <v>999060.43139841547</v>
      </c>
      <c r="H1413" s="5">
        <f>SUBTOTAL(9,H1402:H1412)</f>
        <v>2908328.4513984155</v>
      </c>
      <c r="I1413" s="5"/>
      <c r="J1413" s="5"/>
      <c r="K1413" s="5"/>
    </row>
    <row r="1414" spans="1:11" outlineLevel="2" x14ac:dyDescent="0.25">
      <c r="A1414" s="4" t="s">
        <v>216</v>
      </c>
      <c r="B1414" s="4" t="s">
        <v>217</v>
      </c>
      <c r="C1414" s="4" t="s">
        <v>234</v>
      </c>
      <c r="D1414" s="4" t="s">
        <v>235</v>
      </c>
      <c r="E1414" s="4">
        <v>60.3</v>
      </c>
      <c r="F1414" s="5">
        <v>201426.42</v>
      </c>
      <c r="G1414" s="5">
        <v>230152.070502897</v>
      </c>
      <c r="H1414" s="5">
        <v>431578.49050289701</v>
      </c>
      <c r="I1414" s="5">
        <v>3340.4049751243801</v>
      </c>
      <c r="J1414" s="5">
        <v>3816.7839221044201</v>
      </c>
      <c r="K1414" s="5">
        <f>I1414+J1414</f>
        <v>7157.1888972287998</v>
      </c>
    </row>
    <row r="1415" spans="1:11" outlineLevel="2" x14ac:dyDescent="0.25">
      <c r="A1415" s="4" t="s">
        <v>288</v>
      </c>
      <c r="B1415" s="4" t="s">
        <v>627</v>
      </c>
      <c r="C1415" s="4" t="s">
        <v>234</v>
      </c>
      <c r="D1415" s="4" t="s">
        <v>235</v>
      </c>
      <c r="E1415" s="4">
        <v>82.97</v>
      </c>
      <c r="F1415" s="5">
        <v>381050.69</v>
      </c>
      <c r="G1415" s="5">
        <v>335876.034474638</v>
      </c>
      <c r="H1415" s="5">
        <v>716926.724474638</v>
      </c>
      <c r="I1415" s="5">
        <v>4592.6321562010398</v>
      </c>
      <c r="J1415" s="5">
        <v>4048.1624017673598</v>
      </c>
      <c r="K1415" s="5">
        <f>I1415+J1415</f>
        <v>8640.7945579684001</v>
      </c>
    </row>
    <row r="1416" spans="1:11" outlineLevel="2" x14ac:dyDescent="0.25">
      <c r="A1416" s="4" t="s">
        <v>347</v>
      </c>
      <c r="B1416" s="4" t="s">
        <v>348</v>
      </c>
      <c r="C1416" s="4" t="s">
        <v>234</v>
      </c>
      <c r="D1416" s="4" t="s">
        <v>235</v>
      </c>
      <c r="E1416" s="4">
        <v>8.4700000000000006</v>
      </c>
      <c r="F1416" s="5">
        <v>47437.24</v>
      </c>
      <c r="G1416" s="5">
        <v>41152.318479483904</v>
      </c>
      <c r="H1416" s="5">
        <v>88589.558479483894</v>
      </c>
      <c r="I1416" s="5">
        <v>5600.6186540731997</v>
      </c>
      <c r="J1416" s="5">
        <v>4858.5972230795596</v>
      </c>
      <c r="K1416" s="5">
        <f>I1416+J1416</f>
        <v>10459.215877152759</v>
      </c>
    </row>
    <row r="1417" spans="1:11" outlineLevel="2" x14ac:dyDescent="0.25">
      <c r="A1417" s="4" t="s">
        <v>378</v>
      </c>
      <c r="B1417" s="4" t="s">
        <v>641</v>
      </c>
      <c r="C1417" s="4" t="s">
        <v>234</v>
      </c>
      <c r="D1417" s="4" t="s">
        <v>235</v>
      </c>
      <c r="E1417" s="4">
        <v>21.5</v>
      </c>
      <c r="F1417" s="5">
        <v>92911.31</v>
      </c>
      <c r="G1417" s="5">
        <v>90829.261986057303</v>
      </c>
      <c r="H1417" s="5">
        <v>183740.57198605701</v>
      </c>
      <c r="I1417" s="5">
        <v>4321.4562790697701</v>
      </c>
      <c r="J1417" s="5">
        <v>4224.6168365608</v>
      </c>
      <c r="K1417" s="5">
        <f>I1417+J1417</f>
        <v>8546.0731156305701</v>
      </c>
    </row>
    <row r="1418" spans="1:11" outlineLevel="1" x14ac:dyDescent="0.25">
      <c r="A1418" s="4"/>
      <c r="B1418" s="4"/>
      <c r="C1418" s="7" t="s">
        <v>542</v>
      </c>
      <c r="D1418" s="4"/>
      <c r="E1418" s="4">
        <f>SUBTOTAL(9,E1414:E1417)</f>
        <v>173.23999999999998</v>
      </c>
      <c r="F1418" s="5">
        <f>SUBTOTAL(9,F1414:F1417)</f>
        <v>722825.65999999992</v>
      </c>
      <c r="G1418" s="5">
        <f>SUBTOTAL(9,G1414:G1417)</f>
        <v>698009.68544307619</v>
      </c>
      <c r="H1418" s="5">
        <f>SUBTOTAL(9,H1414:H1417)</f>
        <v>1420835.345443076</v>
      </c>
      <c r="I1418" s="5"/>
      <c r="J1418" s="5"/>
      <c r="K1418" s="5"/>
    </row>
    <row r="1419" spans="1:11" outlineLevel="2" x14ac:dyDescent="0.25">
      <c r="A1419" s="4" t="s">
        <v>378</v>
      </c>
      <c r="B1419" s="4" t="s">
        <v>641</v>
      </c>
      <c r="C1419" s="4" t="s">
        <v>642</v>
      </c>
      <c r="D1419" s="4" t="s">
        <v>643</v>
      </c>
      <c r="E1419" s="4">
        <v>1.8</v>
      </c>
      <c r="F1419" s="5">
        <v>3505</v>
      </c>
      <c r="G1419" s="5">
        <v>7604.3103058094503</v>
      </c>
      <c r="H1419" s="5">
        <v>11109.3103058094</v>
      </c>
      <c r="I1419" s="5">
        <v>1947.2222222222199</v>
      </c>
      <c r="J1419" s="5">
        <v>4224.6168365608</v>
      </c>
      <c r="K1419" s="5">
        <f>I1419+J1419</f>
        <v>6171.8390587830199</v>
      </c>
    </row>
    <row r="1420" spans="1:11" outlineLevel="1" x14ac:dyDescent="0.25">
      <c r="A1420" s="4"/>
      <c r="B1420" s="4"/>
      <c r="C1420" s="7" t="s">
        <v>657</v>
      </c>
      <c r="D1420" s="4"/>
      <c r="E1420" s="4">
        <f>SUBTOTAL(9,E1419:E1419)</f>
        <v>1.8</v>
      </c>
      <c r="F1420" s="5">
        <f>SUBTOTAL(9,F1419:F1419)</f>
        <v>3505</v>
      </c>
      <c r="G1420" s="5">
        <f>SUBTOTAL(9,G1419:G1419)</f>
        <v>7604.3103058094503</v>
      </c>
      <c r="H1420" s="5">
        <f>SUBTOTAL(9,H1419:H1419)</f>
        <v>11109.3103058094</v>
      </c>
      <c r="I1420" s="5"/>
      <c r="J1420" s="5"/>
      <c r="K1420" s="5"/>
    </row>
    <row r="1421" spans="1:11" outlineLevel="2" x14ac:dyDescent="0.25">
      <c r="A1421" s="4" t="s">
        <v>167</v>
      </c>
      <c r="B1421" s="4" t="s">
        <v>168</v>
      </c>
      <c r="C1421" s="4" t="s">
        <v>195</v>
      </c>
      <c r="D1421" s="4" t="s">
        <v>196</v>
      </c>
      <c r="E1421" s="4">
        <v>10.57</v>
      </c>
      <c r="F1421" s="5">
        <v>59422.95</v>
      </c>
      <c r="G1421" s="5">
        <v>54475.324559540997</v>
      </c>
      <c r="H1421" s="5">
        <v>113898.27455954099</v>
      </c>
      <c r="I1421" s="5">
        <v>5621.8495742667901</v>
      </c>
      <c r="J1421" s="5">
        <v>5153.7676972129602</v>
      </c>
      <c r="K1421" s="5">
        <f>I1421+J1421</f>
        <v>10775.61727147975</v>
      </c>
    </row>
    <row r="1422" spans="1:11" outlineLevel="2" x14ac:dyDescent="0.25">
      <c r="A1422" s="4" t="s">
        <v>288</v>
      </c>
      <c r="B1422" s="4" t="s">
        <v>627</v>
      </c>
      <c r="C1422" s="4" t="s">
        <v>195</v>
      </c>
      <c r="D1422" s="4" t="s">
        <v>196</v>
      </c>
      <c r="E1422" s="4">
        <v>12.9</v>
      </c>
      <c r="F1422" s="5">
        <v>39300</v>
      </c>
      <c r="G1422" s="5">
        <v>52221.294982799001</v>
      </c>
      <c r="H1422" s="5">
        <v>91521.294982798994</v>
      </c>
      <c r="I1422" s="5">
        <v>3046.5116279069798</v>
      </c>
      <c r="J1422" s="5">
        <v>4048.1624017673598</v>
      </c>
      <c r="K1422" s="5">
        <f>I1422+J1422</f>
        <v>7094.6740296743392</v>
      </c>
    </row>
    <row r="1423" spans="1:11" outlineLevel="2" x14ac:dyDescent="0.25">
      <c r="A1423" s="4" t="s">
        <v>317</v>
      </c>
      <c r="B1423" s="4" t="s">
        <v>318</v>
      </c>
      <c r="C1423" s="4" t="s">
        <v>195</v>
      </c>
      <c r="D1423" s="4" t="s">
        <v>196</v>
      </c>
      <c r="E1423" s="4">
        <v>284.07</v>
      </c>
      <c r="F1423" s="5">
        <v>835685.33</v>
      </c>
      <c r="G1423" s="5">
        <v>1321741.5567584001</v>
      </c>
      <c r="H1423" s="5">
        <v>2157426.8867584001</v>
      </c>
      <c r="I1423" s="5">
        <v>2941.8288802055799</v>
      </c>
      <c r="J1423" s="5">
        <v>4652.8727312226001</v>
      </c>
      <c r="K1423" s="5">
        <f>I1423+J1423</f>
        <v>7594.7016114281796</v>
      </c>
    </row>
    <row r="1424" spans="1:11" outlineLevel="2" x14ac:dyDescent="0.25">
      <c r="A1424" s="4" t="s">
        <v>389</v>
      </c>
      <c r="B1424" s="4" t="s">
        <v>390</v>
      </c>
      <c r="C1424" s="4" t="s">
        <v>195</v>
      </c>
      <c r="D1424" s="4" t="s">
        <v>196</v>
      </c>
      <c r="E1424" s="4">
        <v>8.5</v>
      </c>
      <c r="F1424" s="5">
        <v>59556.74</v>
      </c>
      <c r="G1424" s="5">
        <v>39341.710084862098</v>
      </c>
      <c r="H1424" s="5">
        <v>98898.450084862096</v>
      </c>
      <c r="I1424" s="5">
        <v>7006.6752941176501</v>
      </c>
      <c r="J1424" s="5">
        <v>4628.4364805720097</v>
      </c>
      <c r="K1424" s="5">
        <f>I1424+J1424</f>
        <v>11635.11177468966</v>
      </c>
    </row>
    <row r="1425" spans="1:11" outlineLevel="1" x14ac:dyDescent="0.25">
      <c r="A1425" s="4"/>
      <c r="B1425" s="4"/>
      <c r="C1425" s="7" t="s">
        <v>543</v>
      </c>
      <c r="D1425" s="4"/>
      <c r="E1425" s="4">
        <f>SUBTOTAL(9,E1421:E1424)</f>
        <v>316.03999999999996</v>
      </c>
      <c r="F1425" s="5">
        <f>SUBTOTAL(9,F1421:F1424)</f>
        <v>993965.0199999999</v>
      </c>
      <c r="G1425" s="5">
        <f>SUBTOTAL(9,G1421:G1424)</f>
        <v>1467779.8863856022</v>
      </c>
      <c r="H1425" s="5">
        <f>SUBTOTAL(9,H1421:H1424)</f>
        <v>2461744.9063856024</v>
      </c>
      <c r="I1425" s="5"/>
      <c r="J1425" s="5"/>
      <c r="K1425" s="5"/>
    </row>
    <row r="1426" spans="1:11" outlineLevel="2" x14ac:dyDescent="0.25">
      <c r="A1426" s="4" t="s">
        <v>363</v>
      </c>
      <c r="B1426" s="4" t="s">
        <v>364</v>
      </c>
      <c r="C1426" s="4" t="s">
        <v>367</v>
      </c>
      <c r="D1426" s="4" t="s">
        <v>368</v>
      </c>
      <c r="E1426" s="4">
        <v>9.33</v>
      </c>
      <c r="F1426" s="5">
        <v>96969.07</v>
      </c>
      <c r="G1426" s="5">
        <v>38905.875868272597</v>
      </c>
      <c r="H1426" s="5">
        <v>135874.945868273</v>
      </c>
      <c r="I1426" s="5">
        <v>10393.255091104</v>
      </c>
      <c r="J1426" s="5">
        <v>4169.9759773068199</v>
      </c>
      <c r="K1426" s="5">
        <f>I1426+J1426</f>
        <v>14563.23106841082</v>
      </c>
    </row>
    <row r="1427" spans="1:11" outlineLevel="1" x14ac:dyDescent="0.25">
      <c r="A1427" s="4"/>
      <c r="B1427" s="4"/>
      <c r="C1427" s="7" t="s">
        <v>544</v>
      </c>
      <c r="D1427" s="4"/>
      <c r="E1427" s="4">
        <f>SUBTOTAL(9,E1426:E1426)</f>
        <v>9.33</v>
      </c>
      <c r="F1427" s="5">
        <f>SUBTOTAL(9,F1426:F1426)</f>
        <v>96969.07</v>
      </c>
      <c r="G1427" s="5">
        <f>SUBTOTAL(9,G1426:G1426)</f>
        <v>38905.875868272597</v>
      </c>
      <c r="H1427" s="5">
        <f>SUBTOTAL(9,H1426:H1426)</f>
        <v>135874.945868273</v>
      </c>
      <c r="I1427" s="5"/>
      <c r="J1427" s="5"/>
      <c r="K1427" s="5"/>
    </row>
    <row r="1428" spans="1:11" outlineLevel="2" x14ac:dyDescent="0.25">
      <c r="A1428" s="4" t="s">
        <v>363</v>
      </c>
      <c r="B1428" s="4" t="s">
        <v>364</v>
      </c>
      <c r="C1428" s="4" t="s">
        <v>369</v>
      </c>
      <c r="D1428" s="4" t="s">
        <v>370</v>
      </c>
      <c r="E1428" s="4">
        <v>13.57</v>
      </c>
      <c r="F1428" s="5">
        <v>87683.34</v>
      </c>
      <c r="G1428" s="5">
        <v>56586.574012053497</v>
      </c>
      <c r="H1428" s="5">
        <v>144269.91401205299</v>
      </c>
      <c r="I1428" s="5">
        <v>6461.5578481945504</v>
      </c>
      <c r="J1428" s="5">
        <v>4169.9759773068199</v>
      </c>
      <c r="K1428" s="5">
        <f>I1428+J1428</f>
        <v>10631.53382550137</v>
      </c>
    </row>
    <row r="1429" spans="1:11" outlineLevel="1" x14ac:dyDescent="0.25">
      <c r="A1429" s="4"/>
      <c r="B1429" s="4"/>
      <c r="C1429" s="7" t="s">
        <v>545</v>
      </c>
      <c r="D1429" s="4"/>
      <c r="E1429" s="4">
        <f>SUBTOTAL(9,E1428:E1428)</f>
        <v>13.57</v>
      </c>
      <c r="F1429" s="5">
        <f>SUBTOTAL(9,F1428:F1428)</f>
        <v>87683.34</v>
      </c>
      <c r="G1429" s="5">
        <f>SUBTOTAL(9,G1428:G1428)</f>
        <v>56586.574012053497</v>
      </c>
      <c r="H1429" s="5">
        <f>SUBTOTAL(9,H1428:H1428)</f>
        <v>144269.91401205299</v>
      </c>
      <c r="I1429" s="5"/>
      <c r="J1429" s="5"/>
      <c r="K1429" s="5"/>
    </row>
    <row r="1430" spans="1:11" outlineLevel="2" x14ac:dyDescent="0.25">
      <c r="A1430" s="4" t="s">
        <v>216</v>
      </c>
      <c r="B1430" s="4" t="s">
        <v>217</v>
      </c>
      <c r="C1430" s="4" t="s">
        <v>236</v>
      </c>
      <c r="D1430" s="4" t="s">
        <v>237</v>
      </c>
      <c r="E1430" s="4">
        <v>90</v>
      </c>
      <c r="F1430" s="5">
        <v>845881.33</v>
      </c>
      <c r="G1430" s="5">
        <v>343510.55298939801</v>
      </c>
      <c r="H1430" s="5">
        <v>1189391.8829894001</v>
      </c>
      <c r="I1430" s="5">
        <v>9398.6814444444408</v>
      </c>
      <c r="J1430" s="5">
        <v>3816.7839221044201</v>
      </c>
      <c r="K1430" s="5">
        <f>I1430+J1430</f>
        <v>13215.46536654886</v>
      </c>
    </row>
    <row r="1431" spans="1:11" outlineLevel="1" x14ac:dyDescent="0.25">
      <c r="A1431" s="4"/>
      <c r="B1431" s="4"/>
      <c r="C1431" s="7" t="s">
        <v>546</v>
      </c>
      <c r="D1431" s="4"/>
      <c r="E1431" s="4">
        <f>SUBTOTAL(9,E1430:E1430)</f>
        <v>90</v>
      </c>
      <c r="F1431" s="5">
        <f>SUBTOTAL(9,F1430:F1430)</f>
        <v>845881.33</v>
      </c>
      <c r="G1431" s="5">
        <f>SUBTOTAL(9,G1430:G1430)</f>
        <v>343510.55298939801</v>
      </c>
      <c r="H1431" s="5">
        <f>SUBTOTAL(9,H1430:H1430)</f>
        <v>1189391.8829894001</v>
      </c>
      <c r="I1431" s="5"/>
      <c r="J1431" s="5"/>
      <c r="K1431" s="5"/>
    </row>
    <row r="1432" spans="1:11" outlineLevel="2" x14ac:dyDescent="0.25">
      <c r="A1432" s="4" t="s">
        <v>347</v>
      </c>
      <c r="B1432" s="4" t="s">
        <v>348</v>
      </c>
      <c r="C1432" s="4" t="s">
        <v>350</v>
      </c>
      <c r="D1432" s="4" t="s">
        <v>351</v>
      </c>
      <c r="E1432" s="4">
        <v>1.7</v>
      </c>
      <c r="F1432" s="5">
        <v>15439.97</v>
      </c>
      <c r="G1432" s="5">
        <v>8259.6152792352495</v>
      </c>
      <c r="H1432" s="5">
        <v>23699.5852792353</v>
      </c>
      <c r="I1432" s="5">
        <v>9082.3352941176508</v>
      </c>
      <c r="J1432" s="5">
        <v>4858.5972230795596</v>
      </c>
      <c r="K1432" s="5">
        <f>I1432+J1432</f>
        <v>13940.93251719721</v>
      </c>
    </row>
    <row r="1433" spans="1:11" outlineLevel="2" x14ac:dyDescent="0.25">
      <c r="A1433" s="4" t="s">
        <v>363</v>
      </c>
      <c r="B1433" s="4" t="s">
        <v>364</v>
      </c>
      <c r="C1433" s="4" t="s">
        <v>350</v>
      </c>
      <c r="D1433" s="4" t="s">
        <v>351</v>
      </c>
      <c r="E1433" s="4">
        <v>1.8</v>
      </c>
      <c r="F1433" s="5">
        <v>19092.63</v>
      </c>
      <c r="G1433" s="5">
        <v>7505.95675915227</v>
      </c>
      <c r="H1433" s="5">
        <v>26598.586759152298</v>
      </c>
      <c r="I1433" s="5">
        <v>10607.016666666699</v>
      </c>
      <c r="J1433" s="5">
        <v>4169.9759773068199</v>
      </c>
      <c r="K1433" s="5">
        <f>I1433+J1433</f>
        <v>14776.992643973519</v>
      </c>
    </row>
    <row r="1434" spans="1:11" outlineLevel="2" x14ac:dyDescent="0.25">
      <c r="A1434" s="4" t="s">
        <v>378</v>
      </c>
      <c r="B1434" s="4" t="s">
        <v>641</v>
      </c>
      <c r="C1434" s="4" t="s">
        <v>350</v>
      </c>
      <c r="D1434" s="4" t="s">
        <v>351</v>
      </c>
      <c r="E1434" s="4">
        <v>21.13</v>
      </c>
      <c r="F1434" s="5">
        <v>86241</v>
      </c>
      <c r="G1434" s="5">
        <v>89266.153756529806</v>
      </c>
      <c r="H1434" s="5">
        <v>175507.15375653</v>
      </c>
      <c r="I1434" s="5">
        <v>4081.4481779460498</v>
      </c>
      <c r="J1434" s="5">
        <v>4224.6168365608</v>
      </c>
      <c r="K1434" s="5">
        <f>I1434+J1434</f>
        <v>8306.0650145068503</v>
      </c>
    </row>
    <row r="1435" spans="1:11" outlineLevel="1" x14ac:dyDescent="0.25">
      <c r="A1435" s="4"/>
      <c r="B1435" s="4"/>
      <c r="C1435" s="7" t="s">
        <v>547</v>
      </c>
      <c r="D1435" s="4"/>
      <c r="E1435" s="4">
        <f>SUBTOTAL(9,E1432:E1434)</f>
        <v>24.63</v>
      </c>
      <c r="F1435" s="5">
        <f>SUBTOTAL(9,F1432:F1434)</f>
        <v>120773.6</v>
      </c>
      <c r="G1435" s="5">
        <f>SUBTOTAL(9,G1432:G1434)</f>
        <v>105031.72579491732</v>
      </c>
      <c r="H1435" s="5">
        <f>SUBTOTAL(9,H1432:H1434)</f>
        <v>225805.32579491759</v>
      </c>
      <c r="I1435" s="5"/>
      <c r="J1435" s="5"/>
      <c r="K1435" s="5"/>
    </row>
    <row r="1436" spans="1:11" outlineLevel="2" x14ac:dyDescent="0.25">
      <c r="A1436" s="4" t="s">
        <v>341</v>
      </c>
      <c r="B1436" s="4" t="s">
        <v>342</v>
      </c>
      <c r="C1436" s="4" t="s">
        <v>343</v>
      </c>
      <c r="D1436" s="4" t="s">
        <v>344</v>
      </c>
      <c r="E1436" s="4">
        <v>97.27</v>
      </c>
      <c r="F1436" s="5">
        <v>305411.76</v>
      </c>
      <c r="G1436" s="5">
        <v>372308.09384811798</v>
      </c>
      <c r="H1436" s="5">
        <v>677719.85384811799</v>
      </c>
      <c r="I1436" s="5">
        <v>3139.8350981803201</v>
      </c>
      <c r="J1436" s="5">
        <v>3827.57370050497</v>
      </c>
      <c r="K1436" s="5">
        <f>I1436+J1436</f>
        <v>6967.4087986852901</v>
      </c>
    </row>
    <row r="1437" spans="1:11" outlineLevel="1" x14ac:dyDescent="0.25">
      <c r="A1437" s="4"/>
      <c r="B1437" s="4"/>
      <c r="C1437" s="7" t="s">
        <v>548</v>
      </c>
      <c r="D1437" s="4"/>
      <c r="E1437" s="4">
        <f>SUBTOTAL(9,E1436:E1436)</f>
        <v>97.27</v>
      </c>
      <c r="F1437" s="5">
        <f>SUBTOTAL(9,F1436:F1436)</f>
        <v>305411.76</v>
      </c>
      <c r="G1437" s="5">
        <f>SUBTOTAL(9,G1436:G1436)</f>
        <v>372308.09384811798</v>
      </c>
      <c r="H1437" s="5">
        <f>SUBTOTAL(9,H1436:H1436)</f>
        <v>677719.85384811799</v>
      </c>
      <c r="I1437" s="5"/>
      <c r="J1437" s="5"/>
      <c r="K1437" s="5"/>
    </row>
    <row r="1438" spans="1:11" outlineLevel="2" x14ac:dyDescent="0.25">
      <c r="A1438" s="4" t="s">
        <v>116</v>
      </c>
      <c r="B1438" s="4" t="s">
        <v>625</v>
      </c>
      <c r="C1438" s="4" t="s">
        <v>161</v>
      </c>
      <c r="D1438" s="4" t="s">
        <v>162</v>
      </c>
      <c r="E1438" s="4">
        <v>14.94</v>
      </c>
      <c r="F1438" s="5">
        <v>34583.410000000003</v>
      </c>
      <c r="G1438" s="5">
        <v>53082.658771712202</v>
      </c>
      <c r="H1438" s="5">
        <v>87666.068771712205</v>
      </c>
      <c r="I1438" s="5">
        <v>2314.8199464524801</v>
      </c>
      <c r="J1438" s="5">
        <v>3553.0561426848899</v>
      </c>
      <c r="K1438" s="5">
        <f>I1438+J1438</f>
        <v>5867.8760891373695</v>
      </c>
    </row>
    <row r="1439" spans="1:11" outlineLevel="1" x14ac:dyDescent="0.25">
      <c r="A1439" s="4"/>
      <c r="B1439" s="4"/>
      <c r="C1439" s="7" t="s">
        <v>549</v>
      </c>
      <c r="D1439" s="4"/>
      <c r="E1439" s="4">
        <f>SUBTOTAL(9,E1438:E1438)</f>
        <v>14.94</v>
      </c>
      <c r="F1439" s="5">
        <f>SUBTOTAL(9,F1438:F1438)</f>
        <v>34583.410000000003</v>
      </c>
      <c r="G1439" s="5">
        <f>SUBTOTAL(9,G1438:G1438)</f>
        <v>53082.658771712202</v>
      </c>
      <c r="H1439" s="5">
        <f>SUBTOTAL(9,H1438:H1438)</f>
        <v>87666.068771712205</v>
      </c>
      <c r="I1439" s="5"/>
      <c r="J1439" s="5"/>
      <c r="K1439" s="5"/>
    </row>
    <row r="1440" spans="1:11" outlineLevel="2" x14ac:dyDescent="0.25">
      <c r="A1440" s="4" t="s">
        <v>272</v>
      </c>
      <c r="B1440" s="4" t="s">
        <v>273</v>
      </c>
      <c r="C1440" s="4" t="s">
        <v>280</v>
      </c>
      <c r="D1440" s="4" t="s">
        <v>281</v>
      </c>
      <c r="E1440" s="4">
        <v>25.5</v>
      </c>
      <c r="F1440" s="5">
        <v>178524.65</v>
      </c>
      <c r="G1440" s="5">
        <v>91776.476820669894</v>
      </c>
      <c r="H1440" s="5">
        <v>270301.12682066998</v>
      </c>
      <c r="I1440" s="5">
        <v>7000.9666666666699</v>
      </c>
      <c r="J1440" s="5">
        <v>3599.0775223792102</v>
      </c>
      <c r="K1440" s="5">
        <f t="shared" ref="K1440:K1447" si="71">I1440+J1440</f>
        <v>10600.044189045881</v>
      </c>
    </row>
    <row r="1441" spans="1:11" outlineLevel="2" x14ac:dyDescent="0.25">
      <c r="A1441" s="4" t="s">
        <v>301</v>
      </c>
      <c r="B1441" s="4" t="s">
        <v>302</v>
      </c>
      <c r="C1441" s="4" t="s">
        <v>280</v>
      </c>
      <c r="D1441" s="4" t="s">
        <v>281</v>
      </c>
      <c r="E1441" s="4">
        <v>9.6300000000000008</v>
      </c>
      <c r="F1441" s="5">
        <v>85604.3</v>
      </c>
      <c r="G1441" s="5">
        <v>50887.087587561196</v>
      </c>
      <c r="H1441" s="5">
        <v>136491.38758756101</v>
      </c>
      <c r="I1441" s="5">
        <v>8889.3354101765308</v>
      </c>
      <c r="J1441" s="5">
        <v>5284.2250869741601</v>
      </c>
      <c r="K1441" s="5">
        <f t="shared" si="71"/>
        <v>14173.560497150691</v>
      </c>
    </row>
    <row r="1442" spans="1:11" outlineLevel="2" x14ac:dyDescent="0.25">
      <c r="A1442" s="4" t="s">
        <v>307</v>
      </c>
      <c r="B1442" s="4" t="s">
        <v>308</v>
      </c>
      <c r="C1442" s="4" t="s">
        <v>280</v>
      </c>
      <c r="D1442" s="4" t="s">
        <v>281</v>
      </c>
      <c r="E1442" s="4">
        <v>19.43</v>
      </c>
      <c r="F1442" s="5">
        <v>69690.570000000007</v>
      </c>
      <c r="G1442" s="5">
        <v>92684.292692593503</v>
      </c>
      <c r="H1442" s="5">
        <v>162374.86269259299</v>
      </c>
      <c r="I1442" s="5">
        <v>3586.7509006690698</v>
      </c>
      <c r="J1442" s="5">
        <v>4770.1643176836596</v>
      </c>
      <c r="K1442" s="5">
        <f t="shared" si="71"/>
        <v>8356.9152183527294</v>
      </c>
    </row>
    <row r="1443" spans="1:11" outlineLevel="2" x14ac:dyDescent="0.25">
      <c r="A1443" s="4" t="s">
        <v>335</v>
      </c>
      <c r="B1443" s="4" t="s">
        <v>336</v>
      </c>
      <c r="C1443" s="4" t="s">
        <v>280</v>
      </c>
      <c r="D1443" s="4" t="s">
        <v>281</v>
      </c>
      <c r="E1443" s="4">
        <v>7.77</v>
      </c>
      <c r="F1443" s="5">
        <v>67479.64</v>
      </c>
      <c r="G1443" s="5">
        <v>36763.744570638199</v>
      </c>
      <c r="H1443" s="5">
        <v>104243.38457063799</v>
      </c>
      <c r="I1443" s="5">
        <v>8684.6383526383506</v>
      </c>
      <c r="J1443" s="5">
        <v>4731.4986577397904</v>
      </c>
      <c r="K1443" s="5">
        <f t="shared" si="71"/>
        <v>13416.137010378141</v>
      </c>
    </row>
    <row r="1444" spans="1:11" outlineLevel="2" x14ac:dyDescent="0.25">
      <c r="A1444" s="4" t="s">
        <v>352</v>
      </c>
      <c r="B1444" s="4" t="s">
        <v>353</v>
      </c>
      <c r="C1444" s="4" t="s">
        <v>280</v>
      </c>
      <c r="D1444" s="4" t="s">
        <v>281</v>
      </c>
      <c r="E1444" s="4">
        <v>7.13</v>
      </c>
      <c r="F1444" s="5">
        <v>67578</v>
      </c>
      <c r="G1444" s="5">
        <v>32734.951788593102</v>
      </c>
      <c r="H1444" s="5">
        <v>100312.951788593</v>
      </c>
      <c r="I1444" s="5">
        <v>9477.9803646563796</v>
      </c>
      <c r="J1444" s="5">
        <v>4591.1573336035199</v>
      </c>
      <c r="K1444" s="5">
        <f t="shared" si="71"/>
        <v>14069.137698259899</v>
      </c>
    </row>
    <row r="1445" spans="1:11" outlineLevel="2" x14ac:dyDescent="0.25">
      <c r="A1445" s="4" t="s">
        <v>363</v>
      </c>
      <c r="B1445" s="4" t="s">
        <v>364</v>
      </c>
      <c r="C1445" s="4" t="s">
        <v>280</v>
      </c>
      <c r="D1445" s="4" t="s">
        <v>281</v>
      </c>
      <c r="E1445" s="4">
        <v>18.27</v>
      </c>
      <c r="F1445" s="5">
        <v>74802.25</v>
      </c>
      <c r="G1445" s="5">
        <v>76185.461105395501</v>
      </c>
      <c r="H1445" s="5">
        <v>150987.71110539601</v>
      </c>
      <c r="I1445" s="5">
        <v>4094.2665571975899</v>
      </c>
      <c r="J1445" s="5">
        <v>4169.9759773068199</v>
      </c>
      <c r="K1445" s="5">
        <f t="shared" si="71"/>
        <v>8264.2425345044103</v>
      </c>
    </row>
    <row r="1446" spans="1:11" outlineLevel="2" x14ac:dyDescent="0.25">
      <c r="A1446" s="4" t="s">
        <v>373</v>
      </c>
      <c r="B1446" s="4" t="s">
        <v>640</v>
      </c>
      <c r="C1446" s="4" t="s">
        <v>280</v>
      </c>
      <c r="D1446" s="4" t="s">
        <v>281</v>
      </c>
      <c r="E1446" s="4">
        <v>11.93</v>
      </c>
      <c r="F1446" s="5">
        <v>95904.7</v>
      </c>
      <c r="G1446" s="5">
        <v>59351.053025185996</v>
      </c>
      <c r="H1446" s="5">
        <v>155255.75302518599</v>
      </c>
      <c r="I1446" s="5">
        <v>8038.9522212908596</v>
      </c>
      <c r="J1446" s="5">
        <v>4974.9415779703204</v>
      </c>
      <c r="K1446" s="5">
        <f t="shared" si="71"/>
        <v>13013.893799261179</v>
      </c>
    </row>
    <row r="1447" spans="1:11" outlineLevel="2" x14ac:dyDescent="0.25">
      <c r="A1447" s="4" t="s">
        <v>383</v>
      </c>
      <c r="B1447" s="4" t="s">
        <v>384</v>
      </c>
      <c r="C1447" s="4" t="s">
        <v>280</v>
      </c>
      <c r="D1447" s="4" t="s">
        <v>281</v>
      </c>
      <c r="E1447" s="4">
        <v>50.47</v>
      </c>
      <c r="F1447" s="5">
        <v>186501.5</v>
      </c>
      <c r="G1447" s="5">
        <v>180698.868425522</v>
      </c>
      <c r="H1447" s="5">
        <v>367200.368425522</v>
      </c>
      <c r="I1447" s="5">
        <v>3695.2942341985299</v>
      </c>
      <c r="J1447" s="5">
        <v>3580.3223385282699</v>
      </c>
      <c r="K1447" s="5">
        <f t="shared" si="71"/>
        <v>7275.6165727267999</v>
      </c>
    </row>
    <row r="1448" spans="1:11" outlineLevel="1" x14ac:dyDescent="0.25">
      <c r="A1448" s="4"/>
      <c r="B1448" s="4"/>
      <c r="C1448" s="7" t="s">
        <v>550</v>
      </c>
      <c r="D1448" s="4"/>
      <c r="E1448" s="4">
        <f>SUBTOTAL(9,E1440:E1447)</f>
        <v>150.13</v>
      </c>
      <c r="F1448" s="5">
        <f>SUBTOTAL(9,F1440:F1447)</f>
        <v>826085.61</v>
      </c>
      <c r="G1448" s="5">
        <f>SUBTOTAL(9,G1440:G1447)</f>
        <v>621081.93601615936</v>
      </c>
      <c r="H1448" s="5">
        <f>SUBTOTAL(9,H1440:H1447)</f>
        <v>1447167.546016159</v>
      </c>
      <c r="I1448" s="5"/>
      <c r="J1448" s="5"/>
      <c r="K1448" s="5"/>
    </row>
    <row r="1449" spans="1:11" outlineLevel="2" x14ac:dyDescent="0.25">
      <c r="A1449" s="4" t="s">
        <v>383</v>
      </c>
      <c r="B1449" s="4" t="s">
        <v>384</v>
      </c>
      <c r="C1449" s="4" t="s">
        <v>387</v>
      </c>
      <c r="D1449" s="4" t="s">
        <v>388</v>
      </c>
      <c r="E1449" s="4">
        <v>7.53</v>
      </c>
      <c r="F1449" s="5">
        <v>31593.15</v>
      </c>
      <c r="G1449" s="5">
        <v>26959.827209117899</v>
      </c>
      <c r="H1449" s="5">
        <v>58552.977209117897</v>
      </c>
      <c r="I1449" s="5">
        <v>4195.6374501992004</v>
      </c>
      <c r="J1449" s="5">
        <v>3580.3223385282699</v>
      </c>
      <c r="K1449" s="5">
        <f>I1449+J1449</f>
        <v>7775.9597887274704</v>
      </c>
    </row>
    <row r="1450" spans="1:11" outlineLevel="1" x14ac:dyDescent="0.25">
      <c r="A1450" s="4"/>
      <c r="B1450" s="4"/>
      <c r="C1450" s="7" t="s">
        <v>551</v>
      </c>
      <c r="D1450" s="4"/>
      <c r="E1450" s="4">
        <f>SUBTOTAL(9,E1449:E1449)</f>
        <v>7.53</v>
      </c>
      <c r="F1450" s="5">
        <f>SUBTOTAL(9,F1449:F1449)</f>
        <v>31593.15</v>
      </c>
      <c r="G1450" s="5">
        <f>SUBTOTAL(9,G1449:G1449)</f>
        <v>26959.827209117899</v>
      </c>
      <c r="H1450" s="5">
        <f>SUBTOTAL(9,H1449:H1449)</f>
        <v>58552.977209117897</v>
      </c>
      <c r="I1450" s="5"/>
      <c r="J1450" s="5"/>
      <c r="K1450" s="5"/>
    </row>
    <row r="1451" spans="1:11" outlineLevel="2" x14ac:dyDescent="0.25">
      <c r="A1451" s="4" t="s">
        <v>288</v>
      </c>
      <c r="B1451" s="4" t="s">
        <v>627</v>
      </c>
      <c r="C1451" s="4" t="s">
        <v>299</v>
      </c>
      <c r="D1451" s="4" t="s">
        <v>300</v>
      </c>
      <c r="E1451" s="4">
        <v>11.7</v>
      </c>
      <c r="F1451" s="5">
        <v>36135</v>
      </c>
      <c r="G1451" s="5">
        <v>47363.500100678102</v>
      </c>
      <c r="H1451" s="5">
        <v>83498.500100678197</v>
      </c>
      <c r="I1451" s="5">
        <v>3088.4615384615399</v>
      </c>
      <c r="J1451" s="5">
        <v>4048.1624017673598</v>
      </c>
      <c r="K1451" s="5">
        <f>I1451+J1451</f>
        <v>7136.6239402288993</v>
      </c>
    </row>
    <row r="1452" spans="1:11" outlineLevel="1" x14ac:dyDescent="0.25">
      <c r="A1452" s="4"/>
      <c r="B1452" s="4"/>
      <c r="C1452" s="7" t="s">
        <v>552</v>
      </c>
      <c r="D1452" s="4"/>
      <c r="E1452" s="4">
        <f>SUBTOTAL(9,E1451:E1451)</f>
        <v>11.7</v>
      </c>
      <c r="F1452" s="5">
        <f>SUBTOTAL(9,F1451:F1451)</f>
        <v>36135</v>
      </c>
      <c r="G1452" s="5">
        <f>SUBTOTAL(9,G1451:G1451)</f>
        <v>47363.500100678102</v>
      </c>
      <c r="H1452" s="5">
        <f>SUBTOTAL(9,H1451:H1451)</f>
        <v>83498.500100678197</v>
      </c>
      <c r="I1452" s="5"/>
      <c r="J1452" s="5"/>
      <c r="K1452" s="5"/>
    </row>
    <row r="1453" spans="1:11" outlineLevel="2" x14ac:dyDescent="0.25">
      <c r="A1453" s="4" t="s">
        <v>12</v>
      </c>
      <c r="B1453" s="4" t="s">
        <v>13</v>
      </c>
      <c r="C1453" s="4" t="s">
        <v>94</v>
      </c>
      <c r="D1453" s="4" t="s">
        <v>95</v>
      </c>
      <c r="E1453" s="4">
        <v>29.13</v>
      </c>
      <c r="F1453" s="5">
        <v>221628.86</v>
      </c>
      <c r="G1453" s="5">
        <v>121489.313884388</v>
      </c>
      <c r="H1453" s="5">
        <v>343118.173884388</v>
      </c>
      <c r="I1453" s="5">
        <v>7608.26845176794</v>
      </c>
      <c r="J1453" s="5">
        <v>4170.5909332093497</v>
      </c>
      <c r="K1453" s="5">
        <f t="shared" ref="K1453:K1474" si="72">I1453+J1453</f>
        <v>11778.85938497729</v>
      </c>
    </row>
    <row r="1454" spans="1:11" outlineLevel="2" x14ac:dyDescent="0.25">
      <c r="A1454" s="4" t="s">
        <v>116</v>
      </c>
      <c r="B1454" s="4" t="s">
        <v>625</v>
      </c>
      <c r="C1454" s="4" t="s">
        <v>94</v>
      </c>
      <c r="D1454" s="4" t="s">
        <v>95</v>
      </c>
      <c r="E1454" s="4">
        <v>193.17</v>
      </c>
      <c r="F1454" s="5">
        <v>2404863.5</v>
      </c>
      <c r="G1454" s="5">
        <v>686343.85508243996</v>
      </c>
      <c r="H1454" s="5">
        <v>3091207.3550824402</v>
      </c>
      <c r="I1454" s="5">
        <v>12449.466790909601</v>
      </c>
      <c r="J1454" s="5">
        <v>3553.0561426848899</v>
      </c>
      <c r="K1454" s="5">
        <f t="shared" si="72"/>
        <v>16002.52293359449</v>
      </c>
    </row>
    <row r="1455" spans="1:11" outlineLevel="2" x14ac:dyDescent="0.25">
      <c r="A1455" s="4" t="s">
        <v>167</v>
      </c>
      <c r="B1455" s="4" t="s">
        <v>168</v>
      </c>
      <c r="C1455" s="4" t="s">
        <v>94</v>
      </c>
      <c r="D1455" s="4" t="s">
        <v>95</v>
      </c>
      <c r="E1455" s="4">
        <v>96.84</v>
      </c>
      <c r="F1455" s="5">
        <v>780459.47</v>
      </c>
      <c r="G1455" s="5">
        <v>499090.863798103</v>
      </c>
      <c r="H1455" s="5">
        <v>1279550.3337981</v>
      </c>
      <c r="I1455" s="5">
        <v>8059.2675547294502</v>
      </c>
      <c r="J1455" s="5">
        <v>5153.7676972129602</v>
      </c>
      <c r="K1455" s="5">
        <f t="shared" si="72"/>
        <v>13213.03525194241</v>
      </c>
    </row>
    <row r="1456" spans="1:11" outlineLevel="2" x14ac:dyDescent="0.25">
      <c r="A1456" s="4" t="s">
        <v>199</v>
      </c>
      <c r="B1456" s="4" t="s">
        <v>200</v>
      </c>
      <c r="C1456" s="4" t="s">
        <v>94</v>
      </c>
      <c r="D1456" s="4" t="s">
        <v>95</v>
      </c>
      <c r="E1456" s="4">
        <v>78.36</v>
      </c>
      <c r="F1456" s="5">
        <v>532404.63</v>
      </c>
      <c r="G1456" s="5">
        <v>319689.87328171602</v>
      </c>
      <c r="H1456" s="5">
        <v>852094.50328171602</v>
      </c>
      <c r="I1456" s="5">
        <v>6794.34188361409</v>
      </c>
      <c r="J1456" s="5">
        <v>4079.75846454461</v>
      </c>
      <c r="K1456" s="5">
        <f t="shared" si="72"/>
        <v>10874.100348158699</v>
      </c>
    </row>
    <row r="1457" spans="1:11" outlineLevel="2" x14ac:dyDescent="0.25">
      <c r="A1457" s="4" t="s">
        <v>216</v>
      </c>
      <c r="B1457" s="4" t="s">
        <v>217</v>
      </c>
      <c r="C1457" s="4" t="s">
        <v>94</v>
      </c>
      <c r="D1457" s="4" t="s">
        <v>95</v>
      </c>
      <c r="E1457" s="4">
        <v>115.83</v>
      </c>
      <c r="F1457" s="5">
        <v>1486749.95</v>
      </c>
      <c r="G1457" s="5">
        <v>442098.08169735502</v>
      </c>
      <c r="H1457" s="5">
        <v>1928848.0316973501</v>
      </c>
      <c r="I1457" s="5">
        <v>12835.6207372874</v>
      </c>
      <c r="J1457" s="5">
        <v>3816.7839221044201</v>
      </c>
      <c r="K1457" s="5">
        <f t="shared" si="72"/>
        <v>16652.404659391821</v>
      </c>
    </row>
    <row r="1458" spans="1:11" outlineLevel="2" x14ac:dyDescent="0.25">
      <c r="A1458" s="4" t="s">
        <v>256</v>
      </c>
      <c r="B1458" s="4" t="s">
        <v>257</v>
      </c>
      <c r="C1458" s="4" t="s">
        <v>94</v>
      </c>
      <c r="D1458" s="4" t="s">
        <v>95</v>
      </c>
      <c r="E1458" s="4">
        <v>44.97</v>
      </c>
      <c r="F1458" s="5">
        <v>381312</v>
      </c>
      <c r="G1458" s="5">
        <v>180695.583007598</v>
      </c>
      <c r="H1458" s="5">
        <v>562007.58300759795</v>
      </c>
      <c r="I1458" s="5">
        <v>8479.2528352234804</v>
      </c>
      <c r="J1458" s="5">
        <v>4018.13615760726</v>
      </c>
      <c r="K1458" s="5">
        <f t="shared" si="72"/>
        <v>12497.38899283074</v>
      </c>
    </row>
    <row r="1459" spans="1:11" outlineLevel="2" x14ac:dyDescent="0.25">
      <c r="A1459" s="4" t="s">
        <v>270</v>
      </c>
      <c r="B1459" s="4" t="s">
        <v>271</v>
      </c>
      <c r="C1459" s="4" t="s">
        <v>94</v>
      </c>
      <c r="D1459" s="4" t="s">
        <v>95</v>
      </c>
      <c r="E1459" s="4">
        <v>98.43</v>
      </c>
      <c r="F1459" s="5">
        <v>1556969.26</v>
      </c>
      <c r="G1459" s="5">
        <v>398213.77241897001</v>
      </c>
      <c r="H1459" s="5">
        <v>1955183.03241897</v>
      </c>
      <c r="I1459" s="5">
        <v>15818.035761454799</v>
      </c>
      <c r="J1459" s="5">
        <v>4045.6544998371501</v>
      </c>
      <c r="K1459" s="5">
        <f t="shared" si="72"/>
        <v>19863.690261291951</v>
      </c>
    </row>
    <row r="1460" spans="1:11" outlineLevel="2" x14ac:dyDescent="0.25">
      <c r="A1460" s="4" t="s">
        <v>272</v>
      </c>
      <c r="B1460" s="4" t="s">
        <v>273</v>
      </c>
      <c r="C1460" s="4" t="s">
        <v>94</v>
      </c>
      <c r="D1460" s="4" t="s">
        <v>95</v>
      </c>
      <c r="E1460" s="4">
        <v>160.16999999999999</v>
      </c>
      <c r="F1460" s="5">
        <v>1466700.67</v>
      </c>
      <c r="G1460" s="5">
        <v>576464.246759478</v>
      </c>
      <c r="H1460" s="5">
        <v>2043164.91675948</v>
      </c>
      <c r="I1460" s="5">
        <v>9157.1497159268292</v>
      </c>
      <c r="J1460" s="5">
        <v>3599.0775223792102</v>
      </c>
      <c r="K1460" s="5">
        <f t="shared" si="72"/>
        <v>12756.227238306039</v>
      </c>
    </row>
    <row r="1461" spans="1:11" outlineLevel="2" x14ac:dyDescent="0.25">
      <c r="A1461" s="4" t="s">
        <v>288</v>
      </c>
      <c r="B1461" s="4" t="s">
        <v>627</v>
      </c>
      <c r="C1461" s="4" t="s">
        <v>94</v>
      </c>
      <c r="D1461" s="4" t="s">
        <v>95</v>
      </c>
      <c r="E1461" s="4">
        <v>97.93</v>
      </c>
      <c r="F1461" s="5">
        <v>1074594.3500000001</v>
      </c>
      <c r="G1461" s="5">
        <v>396436.54400507797</v>
      </c>
      <c r="H1461" s="5">
        <v>1471030.89400508</v>
      </c>
      <c r="I1461" s="5">
        <v>10973.086388236499</v>
      </c>
      <c r="J1461" s="5">
        <v>4048.1624017673598</v>
      </c>
      <c r="K1461" s="5">
        <f t="shared" si="72"/>
        <v>15021.24879000386</v>
      </c>
    </row>
    <row r="1462" spans="1:11" outlineLevel="2" x14ac:dyDescent="0.25">
      <c r="A1462" s="4" t="s">
        <v>301</v>
      </c>
      <c r="B1462" s="4" t="s">
        <v>302</v>
      </c>
      <c r="C1462" s="4" t="s">
        <v>94</v>
      </c>
      <c r="D1462" s="4" t="s">
        <v>95</v>
      </c>
      <c r="E1462" s="4">
        <v>62.2</v>
      </c>
      <c r="F1462" s="5">
        <v>747028</v>
      </c>
      <c r="G1462" s="5">
        <v>328678.80040979298</v>
      </c>
      <c r="H1462" s="5">
        <v>1075706.8004097899</v>
      </c>
      <c r="I1462" s="5">
        <v>12010.096463022501</v>
      </c>
      <c r="J1462" s="5">
        <v>5284.2250869741601</v>
      </c>
      <c r="K1462" s="5">
        <f t="shared" si="72"/>
        <v>17294.321549996661</v>
      </c>
    </row>
    <row r="1463" spans="1:11" outlineLevel="2" x14ac:dyDescent="0.25">
      <c r="A1463" s="4" t="s">
        <v>307</v>
      </c>
      <c r="B1463" s="4" t="s">
        <v>308</v>
      </c>
      <c r="C1463" s="4" t="s">
        <v>94</v>
      </c>
      <c r="D1463" s="4" t="s">
        <v>95</v>
      </c>
      <c r="E1463" s="4">
        <v>137.5</v>
      </c>
      <c r="F1463" s="5">
        <v>906085.58</v>
      </c>
      <c r="G1463" s="5">
        <v>655897.59368150297</v>
      </c>
      <c r="H1463" s="5">
        <v>1561983.1736814999</v>
      </c>
      <c r="I1463" s="5">
        <v>6589.7133090909101</v>
      </c>
      <c r="J1463" s="5">
        <v>4770.1643176836596</v>
      </c>
      <c r="K1463" s="5">
        <f t="shared" si="72"/>
        <v>11359.877626774571</v>
      </c>
    </row>
    <row r="1464" spans="1:11" outlineLevel="2" x14ac:dyDescent="0.25">
      <c r="A1464" s="4" t="s">
        <v>317</v>
      </c>
      <c r="B1464" s="4" t="s">
        <v>318</v>
      </c>
      <c r="C1464" s="4" t="s">
        <v>94</v>
      </c>
      <c r="D1464" s="4" t="s">
        <v>95</v>
      </c>
      <c r="E1464" s="4">
        <v>67.8</v>
      </c>
      <c r="F1464" s="5">
        <v>391327.65</v>
      </c>
      <c r="G1464" s="5">
        <v>315464.77117689198</v>
      </c>
      <c r="H1464" s="5">
        <v>706792.42117689201</v>
      </c>
      <c r="I1464" s="5">
        <v>5771.7942477876104</v>
      </c>
      <c r="J1464" s="5">
        <v>4652.8727312226001</v>
      </c>
      <c r="K1464" s="5">
        <f t="shared" si="72"/>
        <v>10424.66697901021</v>
      </c>
    </row>
    <row r="1465" spans="1:11" outlineLevel="2" x14ac:dyDescent="0.25">
      <c r="A1465" s="4" t="s">
        <v>335</v>
      </c>
      <c r="B1465" s="4" t="s">
        <v>336</v>
      </c>
      <c r="C1465" s="4" t="s">
        <v>94</v>
      </c>
      <c r="D1465" s="4" t="s">
        <v>95</v>
      </c>
      <c r="E1465" s="4">
        <v>297.2</v>
      </c>
      <c r="F1465" s="5">
        <v>1559828.32</v>
      </c>
      <c r="G1465" s="5">
        <v>1406201.4010802701</v>
      </c>
      <c r="H1465" s="5">
        <v>2966029.7210802701</v>
      </c>
      <c r="I1465" s="5">
        <v>5248.4129205921899</v>
      </c>
      <c r="J1465" s="5">
        <v>4731.4986577397904</v>
      </c>
      <c r="K1465" s="5">
        <f t="shared" si="72"/>
        <v>9979.9115783319794</v>
      </c>
    </row>
    <row r="1466" spans="1:11" outlineLevel="2" x14ac:dyDescent="0.25">
      <c r="A1466" s="4" t="s">
        <v>341</v>
      </c>
      <c r="B1466" s="4" t="s">
        <v>342</v>
      </c>
      <c r="C1466" s="4" t="s">
        <v>94</v>
      </c>
      <c r="D1466" s="4" t="s">
        <v>95</v>
      </c>
      <c r="E1466" s="4">
        <v>92.43</v>
      </c>
      <c r="F1466" s="5">
        <v>1038892.46</v>
      </c>
      <c r="G1466" s="5">
        <v>353782.63713767403</v>
      </c>
      <c r="H1466" s="5">
        <v>1392675.09713767</v>
      </c>
      <c r="I1466" s="5">
        <v>11239.775613978099</v>
      </c>
      <c r="J1466" s="5">
        <v>3827.57370050497</v>
      </c>
      <c r="K1466" s="5">
        <f t="shared" si="72"/>
        <v>15067.34931448307</v>
      </c>
    </row>
    <row r="1467" spans="1:11" outlineLevel="2" x14ac:dyDescent="0.25">
      <c r="A1467" s="4" t="s">
        <v>345</v>
      </c>
      <c r="B1467" s="4" t="s">
        <v>346</v>
      </c>
      <c r="C1467" s="4" t="s">
        <v>94</v>
      </c>
      <c r="D1467" s="4" t="s">
        <v>95</v>
      </c>
      <c r="E1467" s="4">
        <v>130.66999999999999</v>
      </c>
      <c r="F1467" s="5">
        <v>2009525.37</v>
      </c>
      <c r="G1467" s="5">
        <v>544214.09061721002</v>
      </c>
      <c r="H1467" s="5">
        <v>2553739.4606172098</v>
      </c>
      <c r="I1467" s="5">
        <v>15378.628376827101</v>
      </c>
      <c r="J1467" s="5">
        <v>4164.7975098891102</v>
      </c>
      <c r="K1467" s="5">
        <f t="shared" si="72"/>
        <v>19543.42588671621</v>
      </c>
    </row>
    <row r="1468" spans="1:11" outlineLevel="2" x14ac:dyDescent="0.25">
      <c r="A1468" s="4" t="s">
        <v>347</v>
      </c>
      <c r="B1468" s="4" t="s">
        <v>348</v>
      </c>
      <c r="C1468" s="4" t="s">
        <v>94</v>
      </c>
      <c r="D1468" s="4" t="s">
        <v>95</v>
      </c>
      <c r="E1468" s="4">
        <v>83.67</v>
      </c>
      <c r="F1468" s="5">
        <v>719005.68</v>
      </c>
      <c r="G1468" s="5">
        <v>406518.82965506701</v>
      </c>
      <c r="H1468" s="5">
        <v>1125524.50965507</v>
      </c>
      <c r="I1468" s="5">
        <v>8593.3510218716401</v>
      </c>
      <c r="J1468" s="5">
        <v>4858.5972230795596</v>
      </c>
      <c r="K1468" s="5">
        <f t="shared" si="72"/>
        <v>13451.9482449512</v>
      </c>
    </row>
    <row r="1469" spans="1:11" outlineLevel="2" x14ac:dyDescent="0.25">
      <c r="A1469" s="4" t="s">
        <v>352</v>
      </c>
      <c r="B1469" s="4" t="s">
        <v>353</v>
      </c>
      <c r="C1469" s="4" t="s">
        <v>94</v>
      </c>
      <c r="D1469" s="4" t="s">
        <v>95</v>
      </c>
      <c r="E1469" s="4">
        <v>63.2</v>
      </c>
      <c r="F1469" s="5">
        <v>747042.74</v>
      </c>
      <c r="G1469" s="5">
        <v>290161.14348374301</v>
      </c>
      <c r="H1469" s="5">
        <v>1037203.88348374</v>
      </c>
      <c r="I1469" s="5">
        <v>11820.296518987299</v>
      </c>
      <c r="J1469" s="5">
        <v>4591.1573336035199</v>
      </c>
      <c r="K1469" s="5">
        <f t="shared" si="72"/>
        <v>16411.453852590821</v>
      </c>
    </row>
    <row r="1470" spans="1:11" outlineLevel="2" x14ac:dyDescent="0.25">
      <c r="A1470" s="4" t="s">
        <v>360</v>
      </c>
      <c r="B1470" s="4" t="s">
        <v>639</v>
      </c>
      <c r="C1470" s="4" t="s">
        <v>94</v>
      </c>
      <c r="D1470" s="4" t="s">
        <v>95</v>
      </c>
      <c r="E1470" s="4">
        <v>21.73</v>
      </c>
      <c r="F1470" s="5">
        <v>172257</v>
      </c>
      <c r="G1470" s="5">
        <v>113972.975362524</v>
      </c>
      <c r="H1470" s="5">
        <v>286229.97536252398</v>
      </c>
      <c r="I1470" s="5">
        <v>7927.1514035895098</v>
      </c>
      <c r="J1470" s="5">
        <v>5244.9597497709901</v>
      </c>
      <c r="K1470" s="5">
        <f t="shared" si="72"/>
        <v>13172.1111533605</v>
      </c>
    </row>
    <row r="1471" spans="1:11" outlineLevel="2" x14ac:dyDescent="0.25">
      <c r="A1471" s="4" t="s">
        <v>363</v>
      </c>
      <c r="B1471" s="4" t="s">
        <v>364</v>
      </c>
      <c r="C1471" s="4" t="s">
        <v>94</v>
      </c>
      <c r="D1471" s="4" t="s">
        <v>95</v>
      </c>
      <c r="E1471" s="4">
        <v>84.1</v>
      </c>
      <c r="F1471" s="5">
        <v>699045.32</v>
      </c>
      <c r="G1471" s="5">
        <v>350694.97969150299</v>
      </c>
      <c r="H1471" s="5">
        <v>1049740.2996914999</v>
      </c>
      <c r="I1471" s="5">
        <v>8312.0727705113004</v>
      </c>
      <c r="J1471" s="5">
        <v>4169.9759773068199</v>
      </c>
      <c r="K1471" s="5">
        <f t="shared" si="72"/>
        <v>12482.04874781812</v>
      </c>
    </row>
    <row r="1472" spans="1:11" outlineLevel="2" x14ac:dyDescent="0.25">
      <c r="A1472" s="4" t="s">
        <v>373</v>
      </c>
      <c r="B1472" s="4" t="s">
        <v>640</v>
      </c>
      <c r="C1472" s="4" t="s">
        <v>94</v>
      </c>
      <c r="D1472" s="4" t="s">
        <v>95</v>
      </c>
      <c r="E1472" s="4">
        <v>97.57</v>
      </c>
      <c r="F1472" s="5">
        <v>953825.29</v>
      </c>
      <c r="G1472" s="5">
        <v>485405.04976256401</v>
      </c>
      <c r="H1472" s="5">
        <v>1439230.3397625601</v>
      </c>
      <c r="I1472" s="5">
        <v>9775.8049605411506</v>
      </c>
      <c r="J1472" s="5">
        <v>4974.9415779703204</v>
      </c>
      <c r="K1472" s="5">
        <f t="shared" si="72"/>
        <v>14750.74653851147</v>
      </c>
    </row>
    <row r="1473" spans="1:11" outlineLevel="2" x14ac:dyDescent="0.25">
      <c r="A1473" s="4" t="s">
        <v>389</v>
      </c>
      <c r="B1473" s="4" t="s">
        <v>390</v>
      </c>
      <c r="C1473" s="4" t="s">
        <v>94</v>
      </c>
      <c r="D1473" s="4" t="s">
        <v>95</v>
      </c>
      <c r="E1473" s="4">
        <v>65.37</v>
      </c>
      <c r="F1473" s="5">
        <v>595629.51</v>
      </c>
      <c r="G1473" s="5">
        <v>302560.89273499203</v>
      </c>
      <c r="H1473" s="5">
        <v>898190.40273499198</v>
      </c>
      <c r="I1473" s="5">
        <v>9111.6645250114707</v>
      </c>
      <c r="J1473" s="5">
        <v>4628.4364805720097</v>
      </c>
      <c r="K1473" s="5">
        <f t="shared" si="72"/>
        <v>13740.101005583481</v>
      </c>
    </row>
    <row r="1474" spans="1:11" outlineLevel="2" x14ac:dyDescent="0.25">
      <c r="A1474" s="4" t="s">
        <v>399</v>
      </c>
      <c r="B1474" s="4" t="s">
        <v>400</v>
      </c>
      <c r="C1474" s="4" t="s">
        <v>94</v>
      </c>
      <c r="D1474" s="4" t="s">
        <v>95</v>
      </c>
      <c r="E1474" s="4">
        <v>40</v>
      </c>
      <c r="F1474" s="5">
        <v>383926.97</v>
      </c>
      <c r="G1474" s="5">
        <v>130199.12357766301</v>
      </c>
      <c r="H1474" s="5">
        <v>514126.09357766301</v>
      </c>
      <c r="I1474" s="5">
        <v>9598.17425</v>
      </c>
      <c r="J1474" s="5">
        <v>3254.9780894415799</v>
      </c>
      <c r="K1474" s="5">
        <f t="shared" si="72"/>
        <v>12853.15233944158</v>
      </c>
    </row>
    <row r="1475" spans="1:11" outlineLevel="1" x14ac:dyDescent="0.25">
      <c r="A1475" s="4"/>
      <c r="B1475" s="4"/>
      <c r="C1475" s="7" t="s">
        <v>553</v>
      </c>
      <c r="D1475" s="4"/>
      <c r="E1475" s="4">
        <f>SUBTOTAL(9,E1453:E1474)</f>
        <v>2158.27</v>
      </c>
      <c r="F1475" s="5">
        <f>SUBTOTAL(9,F1453:F1474)</f>
        <v>20829102.579999998</v>
      </c>
      <c r="G1475" s="5">
        <f>SUBTOTAL(9,G1453:G1474)</f>
        <v>9304274.4223065246</v>
      </c>
      <c r="H1475" s="5">
        <f>SUBTOTAL(9,H1453:H1474)</f>
        <v>30133377.002306506</v>
      </c>
      <c r="I1475" s="5"/>
      <c r="J1475" s="5"/>
      <c r="K1475" s="5"/>
    </row>
    <row r="1476" spans="1:11" outlineLevel="2" x14ac:dyDescent="0.25">
      <c r="A1476" s="4" t="s">
        <v>378</v>
      </c>
      <c r="B1476" s="4" t="s">
        <v>641</v>
      </c>
      <c r="C1476" s="4" t="s">
        <v>644</v>
      </c>
      <c r="D1476" s="4" t="s">
        <v>645</v>
      </c>
      <c r="E1476" s="4">
        <v>141.72999999999999</v>
      </c>
      <c r="F1476" s="5">
        <v>1885277</v>
      </c>
      <c r="G1476" s="5">
        <v>598754.94424576301</v>
      </c>
      <c r="H1476" s="5">
        <v>2484031.9442457599</v>
      </c>
      <c r="I1476" s="5">
        <v>13301.8909193537</v>
      </c>
      <c r="J1476" s="5">
        <v>4224.6168365608</v>
      </c>
      <c r="K1476" s="5">
        <f>I1476+J1476</f>
        <v>17526.507755914499</v>
      </c>
    </row>
    <row r="1477" spans="1:11" outlineLevel="1" x14ac:dyDescent="0.25">
      <c r="A1477" s="4"/>
      <c r="B1477" s="4"/>
      <c r="C1477" s="7" t="s">
        <v>658</v>
      </c>
      <c r="D1477" s="4"/>
      <c r="E1477" s="4">
        <f>SUBTOTAL(9,E1476:E1476)</f>
        <v>141.72999999999999</v>
      </c>
      <c r="F1477" s="5">
        <f>SUBTOTAL(9,F1476:F1476)</f>
        <v>1885277</v>
      </c>
      <c r="G1477" s="5">
        <f>SUBTOTAL(9,G1476:G1476)</f>
        <v>598754.94424576301</v>
      </c>
      <c r="H1477" s="5">
        <f>SUBTOTAL(9,H1476:H1476)</f>
        <v>2484031.9442457599</v>
      </c>
      <c r="I1477" s="5"/>
      <c r="J1477" s="5"/>
      <c r="K1477" s="5"/>
    </row>
    <row r="1478" spans="1:11" outlineLevel="2" x14ac:dyDescent="0.25">
      <c r="A1478" s="4" t="s">
        <v>12</v>
      </c>
      <c r="B1478" s="4" t="s">
        <v>13</v>
      </c>
      <c r="C1478" s="4" t="s">
        <v>96</v>
      </c>
      <c r="D1478" s="4" t="s">
        <v>97</v>
      </c>
      <c r="E1478" s="4">
        <v>79.430000000000007</v>
      </c>
      <c r="F1478" s="5">
        <v>487620.21</v>
      </c>
      <c r="G1478" s="5">
        <v>331270.03782481898</v>
      </c>
      <c r="H1478" s="5">
        <v>818890.24782481894</v>
      </c>
      <c r="I1478" s="5">
        <v>6138.9929497670901</v>
      </c>
      <c r="J1478" s="5">
        <v>4170.5909332093497</v>
      </c>
      <c r="K1478" s="5">
        <f t="shared" ref="K1478:K1495" si="73">I1478+J1478</f>
        <v>10309.58388297644</v>
      </c>
    </row>
    <row r="1479" spans="1:11" outlineLevel="2" x14ac:dyDescent="0.25">
      <c r="A1479" s="4" t="s">
        <v>116</v>
      </c>
      <c r="B1479" s="4" t="s">
        <v>625</v>
      </c>
      <c r="C1479" s="4" t="s">
        <v>96</v>
      </c>
      <c r="D1479" s="4" t="s">
        <v>97</v>
      </c>
      <c r="E1479" s="4">
        <v>105.6</v>
      </c>
      <c r="F1479" s="5">
        <v>781918.39</v>
      </c>
      <c r="G1479" s="5">
        <v>375202.728667524</v>
      </c>
      <c r="H1479" s="5">
        <v>1157121.1186675199</v>
      </c>
      <c r="I1479" s="5">
        <v>7404.5302083333299</v>
      </c>
      <c r="J1479" s="5">
        <v>3553.0561426848899</v>
      </c>
      <c r="K1479" s="5">
        <f t="shared" si="73"/>
        <v>10957.586351018221</v>
      </c>
    </row>
    <row r="1480" spans="1:11" outlineLevel="2" x14ac:dyDescent="0.25">
      <c r="A1480" s="4" t="s">
        <v>167</v>
      </c>
      <c r="B1480" s="4" t="s">
        <v>168</v>
      </c>
      <c r="C1480" s="4" t="s">
        <v>96</v>
      </c>
      <c r="D1480" s="4" t="s">
        <v>97</v>
      </c>
      <c r="E1480" s="4">
        <v>57.48</v>
      </c>
      <c r="F1480" s="5">
        <v>530476.84</v>
      </c>
      <c r="G1480" s="5">
        <v>296238.56723580102</v>
      </c>
      <c r="H1480" s="5">
        <v>826715.40723580099</v>
      </c>
      <c r="I1480" s="5">
        <v>9228.8942240779397</v>
      </c>
      <c r="J1480" s="5">
        <v>5153.7676972129602</v>
      </c>
      <c r="K1480" s="5">
        <f t="shared" si="73"/>
        <v>14382.661921290899</v>
      </c>
    </row>
    <row r="1481" spans="1:11" outlineLevel="2" x14ac:dyDescent="0.25">
      <c r="A1481" s="4" t="s">
        <v>199</v>
      </c>
      <c r="B1481" s="4" t="s">
        <v>200</v>
      </c>
      <c r="C1481" s="4" t="s">
        <v>96</v>
      </c>
      <c r="D1481" s="4" t="s">
        <v>97</v>
      </c>
      <c r="E1481" s="4">
        <v>143.43</v>
      </c>
      <c r="F1481" s="5">
        <v>865458</v>
      </c>
      <c r="G1481" s="5">
        <v>585159.75656963396</v>
      </c>
      <c r="H1481" s="5">
        <v>1450617.75656963</v>
      </c>
      <c r="I1481" s="5">
        <v>6034.0096214181103</v>
      </c>
      <c r="J1481" s="5">
        <v>4079.75846454461</v>
      </c>
      <c r="K1481" s="5">
        <f t="shared" si="73"/>
        <v>10113.76808596272</v>
      </c>
    </row>
    <row r="1482" spans="1:11" outlineLevel="2" x14ac:dyDescent="0.25">
      <c r="A1482" s="4" t="s">
        <v>238</v>
      </c>
      <c r="B1482" s="4" t="s">
        <v>239</v>
      </c>
      <c r="C1482" s="4" t="s">
        <v>96</v>
      </c>
      <c r="D1482" s="4" t="s">
        <v>97</v>
      </c>
      <c r="E1482" s="4">
        <v>74.099999999999994</v>
      </c>
      <c r="F1482" s="5">
        <v>330106.21000000002</v>
      </c>
      <c r="G1482" s="5">
        <v>325107.96931864601</v>
      </c>
      <c r="H1482" s="5">
        <v>655214.17931864597</v>
      </c>
      <c r="I1482" s="5">
        <v>4454.8746288798902</v>
      </c>
      <c r="J1482" s="5">
        <v>4387.4219881058798</v>
      </c>
      <c r="K1482" s="5">
        <f t="shared" si="73"/>
        <v>8842.29661698577</v>
      </c>
    </row>
    <row r="1483" spans="1:11" outlineLevel="2" x14ac:dyDescent="0.25">
      <c r="A1483" s="4" t="s">
        <v>258</v>
      </c>
      <c r="B1483" s="4" t="s">
        <v>259</v>
      </c>
      <c r="C1483" s="4" t="s">
        <v>96</v>
      </c>
      <c r="D1483" s="4" t="s">
        <v>97</v>
      </c>
      <c r="E1483" s="4">
        <v>155.53</v>
      </c>
      <c r="F1483" s="5">
        <v>1032175.76</v>
      </c>
      <c r="G1483" s="5">
        <v>670246.51294390298</v>
      </c>
      <c r="H1483" s="5">
        <v>1702422.2729439</v>
      </c>
      <c r="I1483" s="5">
        <v>6636.5058831093702</v>
      </c>
      <c r="J1483" s="5">
        <v>4309.4355619102598</v>
      </c>
      <c r="K1483" s="5">
        <f t="shared" si="73"/>
        <v>10945.941445019631</v>
      </c>
    </row>
    <row r="1484" spans="1:11" outlineLevel="2" x14ac:dyDescent="0.25">
      <c r="A1484" s="4" t="s">
        <v>272</v>
      </c>
      <c r="B1484" s="4" t="s">
        <v>273</v>
      </c>
      <c r="C1484" s="4" t="s">
        <v>96</v>
      </c>
      <c r="D1484" s="4" t="s">
        <v>97</v>
      </c>
      <c r="E1484" s="4">
        <v>23.07</v>
      </c>
      <c r="F1484" s="5">
        <v>219427.36</v>
      </c>
      <c r="G1484" s="5">
        <v>83030.718441288394</v>
      </c>
      <c r="H1484" s="5">
        <v>302458.07844128797</v>
      </c>
      <c r="I1484" s="5">
        <v>9511.3723450368398</v>
      </c>
      <c r="J1484" s="5">
        <v>3599.0775223792102</v>
      </c>
      <c r="K1484" s="5">
        <f t="shared" si="73"/>
        <v>13110.44986741605</v>
      </c>
    </row>
    <row r="1485" spans="1:11" outlineLevel="2" x14ac:dyDescent="0.25">
      <c r="A1485" s="4" t="s">
        <v>288</v>
      </c>
      <c r="B1485" s="4" t="s">
        <v>627</v>
      </c>
      <c r="C1485" s="4" t="s">
        <v>96</v>
      </c>
      <c r="D1485" s="4" t="s">
        <v>97</v>
      </c>
      <c r="E1485" s="4">
        <v>58.67</v>
      </c>
      <c r="F1485" s="5">
        <v>735077.51</v>
      </c>
      <c r="G1485" s="5">
        <v>237505.68811169101</v>
      </c>
      <c r="H1485" s="5">
        <v>972583.19811169105</v>
      </c>
      <c r="I1485" s="5">
        <v>12529.018408045</v>
      </c>
      <c r="J1485" s="5">
        <v>4048.1624017673598</v>
      </c>
      <c r="K1485" s="5">
        <f t="shared" si="73"/>
        <v>16577.180809812358</v>
      </c>
    </row>
    <row r="1486" spans="1:11" outlineLevel="2" x14ac:dyDescent="0.25">
      <c r="A1486" s="4" t="s">
        <v>301</v>
      </c>
      <c r="B1486" s="4" t="s">
        <v>302</v>
      </c>
      <c r="C1486" s="4" t="s">
        <v>96</v>
      </c>
      <c r="D1486" s="4" t="s">
        <v>97</v>
      </c>
      <c r="E1486" s="4">
        <v>75.37</v>
      </c>
      <c r="F1486" s="5">
        <v>749270</v>
      </c>
      <c r="G1486" s="5">
        <v>398272.04480524297</v>
      </c>
      <c r="H1486" s="5">
        <v>1147542.0448052399</v>
      </c>
      <c r="I1486" s="5">
        <v>9941.2232983945905</v>
      </c>
      <c r="J1486" s="5">
        <v>5284.2250869741601</v>
      </c>
      <c r="K1486" s="5">
        <f t="shared" si="73"/>
        <v>15225.448385368751</v>
      </c>
    </row>
    <row r="1487" spans="1:11" outlineLevel="2" x14ac:dyDescent="0.25">
      <c r="A1487" s="4" t="s">
        <v>307</v>
      </c>
      <c r="B1487" s="4" t="s">
        <v>308</v>
      </c>
      <c r="C1487" s="4" t="s">
        <v>96</v>
      </c>
      <c r="D1487" s="4" t="s">
        <v>97</v>
      </c>
      <c r="E1487" s="4">
        <v>98.1</v>
      </c>
      <c r="F1487" s="5">
        <v>805619.65</v>
      </c>
      <c r="G1487" s="5">
        <v>467953.119564767</v>
      </c>
      <c r="H1487" s="5">
        <v>1273572.7695647699</v>
      </c>
      <c r="I1487" s="5">
        <v>8212.2288481141695</v>
      </c>
      <c r="J1487" s="5">
        <v>4770.1643176836596</v>
      </c>
      <c r="K1487" s="5">
        <f t="shared" si="73"/>
        <v>12982.393165797828</v>
      </c>
    </row>
    <row r="1488" spans="1:11" outlineLevel="2" x14ac:dyDescent="0.25">
      <c r="A1488" s="4" t="s">
        <v>347</v>
      </c>
      <c r="B1488" s="4" t="s">
        <v>348</v>
      </c>
      <c r="C1488" s="4" t="s">
        <v>96</v>
      </c>
      <c r="D1488" s="4" t="s">
        <v>97</v>
      </c>
      <c r="E1488" s="4">
        <v>101.76</v>
      </c>
      <c r="F1488" s="5">
        <v>800375.24</v>
      </c>
      <c r="G1488" s="5">
        <v>494410.85342057602</v>
      </c>
      <c r="H1488" s="5">
        <v>1294786.09342058</v>
      </c>
      <c r="I1488" s="5">
        <v>7865.3227201257896</v>
      </c>
      <c r="J1488" s="5">
        <v>4858.5972230795596</v>
      </c>
      <c r="K1488" s="5">
        <f t="shared" si="73"/>
        <v>12723.91994320535</v>
      </c>
    </row>
    <row r="1489" spans="1:11" outlineLevel="2" x14ac:dyDescent="0.25">
      <c r="A1489" s="4" t="s">
        <v>352</v>
      </c>
      <c r="B1489" s="4" t="s">
        <v>353</v>
      </c>
      <c r="C1489" s="4" t="s">
        <v>96</v>
      </c>
      <c r="D1489" s="4" t="s">
        <v>97</v>
      </c>
      <c r="E1489" s="4">
        <v>165.78</v>
      </c>
      <c r="F1489" s="5">
        <v>1114868.67</v>
      </c>
      <c r="G1489" s="5">
        <v>761122.062764792</v>
      </c>
      <c r="H1489" s="5">
        <v>1875990.7327647901</v>
      </c>
      <c r="I1489" s="5">
        <v>6724.9889612739798</v>
      </c>
      <c r="J1489" s="5">
        <v>4591.1573336035199</v>
      </c>
      <c r="K1489" s="5">
        <f t="shared" si="73"/>
        <v>11316.146294877501</v>
      </c>
    </row>
    <row r="1490" spans="1:11" outlineLevel="2" x14ac:dyDescent="0.25">
      <c r="A1490" s="4" t="s">
        <v>360</v>
      </c>
      <c r="B1490" s="4" t="s">
        <v>639</v>
      </c>
      <c r="C1490" s="4" t="s">
        <v>96</v>
      </c>
      <c r="D1490" s="4" t="s">
        <v>97</v>
      </c>
      <c r="E1490" s="4">
        <v>75.23</v>
      </c>
      <c r="F1490" s="5">
        <v>514986.8</v>
      </c>
      <c r="G1490" s="5">
        <v>394578.32197527197</v>
      </c>
      <c r="H1490" s="5">
        <v>909565.12197527196</v>
      </c>
      <c r="I1490" s="5">
        <v>6845.4978067260399</v>
      </c>
      <c r="J1490" s="5">
        <v>5244.9597497709901</v>
      </c>
      <c r="K1490" s="5">
        <f t="shared" si="73"/>
        <v>12090.457556497029</v>
      </c>
    </row>
    <row r="1491" spans="1:11" outlineLevel="2" x14ac:dyDescent="0.25">
      <c r="A1491" s="4" t="s">
        <v>363</v>
      </c>
      <c r="B1491" s="4" t="s">
        <v>364</v>
      </c>
      <c r="C1491" s="4" t="s">
        <v>96</v>
      </c>
      <c r="D1491" s="4" t="s">
        <v>97</v>
      </c>
      <c r="E1491" s="4">
        <v>41.33</v>
      </c>
      <c r="F1491" s="5">
        <v>668311.1</v>
      </c>
      <c r="G1491" s="5">
        <v>172345.107142091</v>
      </c>
      <c r="H1491" s="5">
        <v>840656.20714209101</v>
      </c>
      <c r="I1491" s="5">
        <v>16170.1209774982</v>
      </c>
      <c r="J1491" s="5">
        <v>4169.9759773068199</v>
      </c>
      <c r="K1491" s="5">
        <f t="shared" si="73"/>
        <v>20340.09695480502</v>
      </c>
    </row>
    <row r="1492" spans="1:11" outlineLevel="2" x14ac:dyDescent="0.25">
      <c r="A1492" s="4" t="s">
        <v>378</v>
      </c>
      <c r="B1492" s="4" t="s">
        <v>641</v>
      </c>
      <c r="C1492" s="4" t="s">
        <v>96</v>
      </c>
      <c r="D1492" s="4" t="s">
        <v>97</v>
      </c>
      <c r="E1492" s="4">
        <v>23</v>
      </c>
      <c r="F1492" s="5">
        <v>268683.94</v>
      </c>
      <c r="G1492" s="5">
        <v>97166.187240898493</v>
      </c>
      <c r="H1492" s="5">
        <v>365850.12724089902</v>
      </c>
      <c r="I1492" s="5">
        <v>11681.9104347826</v>
      </c>
      <c r="J1492" s="5">
        <v>4224.6168365608</v>
      </c>
      <c r="K1492" s="5">
        <f t="shared" si="73"/>
        <v>15906.527271343399</v>
      </c>
    </row>
    <row r="1493" spans="1:11" outlineLevel="2" x14ac:dyDescent="0.25">
      <c r="A1493" s="4" t="s">
        <v>383</v>
      </c>
      <c r="B1493" s="4" t="s">
        <v>384</v>
      </c>
      <c r="C1493" s="4" t="s">
        <v>96</v>
      </c>
      <c r="D1493" s="4" t="s">
        <v>97</v>
      </c>
      <c r="E1493" s="4">
        <v>131</v>
      </c>
      <c r="F1493" s="5">
        <v>705318.5</v>
      </c>
      <c r="G1493" s="5">
        <v>469022.22634720401</v>
      </c>
      <c r="H1493" s="5">
        <v>1174340.7263472001</v>
      </c>
      <c r="I1493" s="5">
        <v>5384.1106870228996</v>
      </c>
      <c r="J1493" s="5">
        <v>3580.3223385282699</v>
      </c>
      <c r="K1493" s="5">
        <f t="shared" si="73"/>
        <v>8964.4330255511704</v>
      </c>
    </row>
    <row r="1494" spans="1:11" outlineLevel="2" x14ac:dyDescent="0.25">
      <c r="A1494" s="4" t="s">
        <v>389</v>
      </c>
      <c r="B1494" s="4" t="s">
        <v>390</v>
      </c>
      <c r="C1494" s="4" t="s">
        <v>96</v>
      </c>
      <c r="D1494" s="4" t="s">
        <v>97</v>
      </c>
      <c r="E1494" s="4">
        <v>29.53</v>
      </c>
      <c r="F1494" s="5">
        <v>157615.32</v>
      </c>
      <c r="G1494" s="5">
        <v>136677.729271291</v>
      </c>
      <c r="H1494" s="5">
        <v>294293.04927129101</v>
      </c>
      <c r="I1494" s="5">
        <v>5337.4642736200503</v>
      </c>
      <c r="J1494" s="5">
        <v>4628.4364805720097</v>
      </c>
      <c r="K1494" s="5">
        <f t="shared" si="73"/>
        <v>9965.90075419206</v>
      </c>
    </row>
    <row r="1495" spans="1:11" outlineLevel="2" x14ac:dyDescent="0.25">
      <c r="A1495" s="4" t="s">
        <v>399</v>
      </c>
      <c r="B1495" s="4" t="s">
        <v>400</v>
      </c>
      <c r="C1495" s="4" t="s">
        <v>96</v>
      </c>
      <c r="D1495" s="4" t="s">
        <v>97</v>
      </c>
      <c r="E1495" s="4">
        <v>102.73</v>
      </c>
      <c r="F1495" s="5">
        <v>563209.01</v>
      </c>
      <c r="G1495" s="5">
        <v>334383.89912833303</v>
      </c>
      <c r="H1495" s="5">
        <v>897592.90912833298</v>
      </c>
      <c r="I1495" s="5">
        <v>5482.4200330964704</v>
      </c>
      <c r="J1495" s="5">
        <v>3254.9780894415799</v>
      </c>
      <c r="K1495" s="5">
        <f t="shared" si="73"/>
        <v>8737.3981225380503</v>
      </c>
    </row>
    <row r="1496" spans="1:11" outlineLevel="1" x14ac:dyDescent="0.25">
      <c r="A1496" s="4"/>
      <c r="B1496" s="4"/>
      <c r="C1496" s="7" t="s">
        <v>554</v>
      </c>
      <c r="D1496" s="4"/>
      <c r="E1496" s="4">
        <f>SUBTOTAL(9,E1478:E1495)</f>
        <v>1541.1399999999999</v>
      </c>
      <c r="F1496" s="5">
        <f>SUBTOTAL(9,F1478:F1495)</f>
        <v>11330518.51</v>
      </c>
      <c r="G1496" s="5">
        <f>SUBTOTAL(9,G1478:G1495)</f>
        <v>6629693.5307737738</v>
      </c>
      <c r="H1496" s="5">
        <f>SUBTOTAL(9,H1478:H1495)</f>
        <v>17960212.040773761</v>
      </c>
      <c r="I1496" s="5"/>
      <c r="J1496" s="5"/>
      <c r="K1496" s="5"/>
    </row>
    <row r="1497" spans="1:11" outlineLevel="2" x14ac:dyDescent="0.25">
      <c r="A1497" s="4" t="s">
        <v>12</v>
      </c>
      <c r="B1497" s="4" t="s">
        <v>13</v>
      </c>
      <c r="C1497" s="4" t="s">
        <v>98</v>
      </c>
      <c r="D1497" s="4" t="s">
        <v>99</v>
      </c>
      <c r="E1497" s="4">
        <v>14.9</v>
      </c>
      <c r="F1497" s="5">
        <v>103661.49</v>
      </c>
      <c r="G1497" s="5">
        <v>62141.804904819299</v>
      </c>
      <c r="H1497" s="5">
        <v>165803.29490481899</v>
      </c>
      <c r="I1497" s="5">
        <v>6957.1469798657699</v>
      </c>
      <c r="J1497" s="5">
        <v>4170.5909332093497</v>
      </c>
      <c r="K1497" s="5">
        <f t="shared" ref="K1497:K1516" si="74">I1497+J1497</f>
        <v>11127.73791307512</v>
      </c>
    </row>
    <row r="1498" spans="1:11" outlineLevel="2" x14ac:dyDescent="0.25">
      <c r="A1498" s="4" t="s">
        <v>116</v>
      </c>
      <c r="B1498" s="4" t="s">
        <v>625</v>
      </c>
      <c r="C1498" s="4" t="s">
        <v>98</v>
      </c>
      <c r="D1498" s="4" t="s">
        <v>99</v>
      </c>
      <c r="E1498" s="4">
        <v>119.23</v>
      </c>
      <c r="F1498" s="5">
        <v>483176.92</v>
      </c>
      <c r="G1498" s="5">
        <v>423630.88389231899</v>
      </c>
      <c r="H1498" s="5">
        <v>906807.80389231897</v>
      </c>
      <c r="I1498" s="5">
        <v>4052.4777321144002</v>
      </c>
      <c r="J1498" s="5">
        <v>3553.0561426848899</v>
      </c>
      <c r="K1498" s="5">
        <f t="shared" si="74"/>
        <v>7605.5338747992901</v>
      </c>
    </row>
    <row r="1499" spans="1:11" outlineLevel="2" x14ac:dyDescent="0.25">
      <c r="A1499" s="4" t="s">
        <v>167</v>
      </c>
      <c r="B1499" s="4" t="s">
        <v>168</v>
      </c>
      <c r="C1499" s="4" t="s">
        <v>98</v>
      </c>
      <c r="D1499" s="4" t="s">
        <v>99</v>
      </c>
      <c r="E1499" s="4">
        <v>15.73</v>
      </c>
      <c r="F1499" s="5">
        <v>125072.95</v>
      </c>
      <c r="G1499" s="5">
        <v>81068.765877159894</v>
      </c>
      <c r="H1499" s="5">
        <v>206141.71587715999</v>
      </c>
      <c r="I1499" s="5">
        <v>7951.2364907819401</v>
      </c>
      <c r="J1499" s="5">
        <v>5153.7676972129602</v>
      </c>
      <c r="K1499" s="5">
        <f t="shared" si="74"/>
        <v>13105.0041879949</v>
      </c>
    </row>
    <row r="1500" spans="1:11" outlineLevel="2" x14ac:dyDescent="0.25">
      <c r="A1500" s="4" t="s">
        <v>199</v>
      </c>
      <c r="B1500" s="4" t="s">
        <v>200</v>
      </c>
      <c r="C1500" s="4" t="s">
        <v>98</v>
      </c>
      <c r="D1500" s="4" t="s">
        <v>99</v>
      </c>
      <c r="E1500" s="4">
        <v>15.9</v>
      </c>
      <c r="F1500" s="5">
        <v>106004.42</v>
      </c>
      <c r="G1500" s="5">
        <v>64868.159586259397</v>
      </c>
      <c r="H1500" s="5">
        <v>170872.579586259</v>
      </c>
      <c r="I1500" s="5">
        <v>6666.9446540880499</v>
      </c>
      <c r="J1500" s="5">
        <v>4079.75846454461</v>
      </c>
      <c r="K1500" s="5">
        <f t="shared" si="74"/>
        <v>10746.70311863266</v>
      </c>
    </row>
    <row r="1501" spans="1:11" outlineLevel="2" x14ac:dyDescent="0.25">
      <c r="A1501" s="4" t="s">
        <v>238</v>
      </c>
      <c r="B1501" s="4" t="s">
        <v>239</v>
      </c>
      <c r="C1501" s="4" t="s">
        <v>98</v>
      </c>
      <c r="D1501" s="4" t="s">
        <v>99</v>
      </c>
      <c r="E1501" s="4">
        <v>20.5</v>
      </c>
      <c r="F1501" s="5">
        <v>123760.71</v>
      </c>
      <c r="G1501" s="5">
        <v>89942.150756170493</v>
      </c>
      <c r="H1501" s="5">
        <v>213702.86075617</v>
      </c>
      <c r="I1501" s="5">
        <v>6037.10780487805</v>
      </c>
      <c r="J1501" s="5">
        <v>4387.4219881058798</v>
      </c>
      <c r="K1501" s="5">
        <f t="shared" si="74"/>
        <v>10424.529792983929</v>
      </c>
    </row>
    <row r="1502" spans="1:11" outlineLevel="2" x14ac:dyDescent="0.25">
      <c r="A1502" s="4" t="s">
        <v>256</v>
      </c>
      <c r="B1502" s="4" t="s">
        <v>257</v>
      </c>
      <c r="C1502" s="4" t="s">
        <v>98</v>
      </c>
      <c r="D1502" s="4" t="s">
        <v>99</v>
      </c>
      <c r="E1502" s="4">
        <v>29.67</v>
      </c>
      <c r="F1502" s="5">
        <v>136536.73000000001</v>
      </c>
      <c r="G1502" s="5">
        <v>119218.099796207</v>
      </c>
      <c r="H1502" s="5">
        <v>255754.82979620699</v>
      </c>
      <c r="I1502" s="5">
        <v>4601.8446241995298</v>
      </c>
      <c r="J1502" s="5">
        <v>4018.13615760726</v>
      </c>
      <c r="K1502" s="5">
        <f t="shared" si="74"/>
        <v>8619.9807818067893</v>
      </c>
    </row>
    <row r="1503" spans="1:11" outlineLevel="2" x14ac:dyDescent="0.25">
      <c r="A1503" s="4" t="s">
        <v>258</v>
      </c>
      <c r="B1503" s="4" t="s">
        <v>259</v>
      </c>
      <c r="C1503" s="4" t="s">
        <v>98</v>
      </c>
      <c r="D1503" s="4" t="s">
        <v>99</v>
      </c>
      <c r="E1503" s="4">
        <v>55.33</v>
      </c>
      <c r="F1503" s="5">
        <v>270503.92</v>
      </c>
      <c r="G1503" s="5">
        <v>238441.069640495</v>
      </c>
      <c r="H1503" s="5">
        <v>508944.98964049498</v>
      </c>
      <c r="I1503" s="5">
        <v>4888.9195734682799</v>
      </c>
      <c r="J1503" s="5">
        <v>4309.4355619102598</v>
      </c>
      <c r="K1503" s="5">
        <f t="shared" si="74"/>
        <v>9198.3551353785406</v>
      </c>
    </row>
    <row r="1504" spans="1:11" outlineLevel="2" x14ac:dyDescent="0.25">
      <c r="A1504" s="4" t="s">
        <v>272</v>
      </c>
      <c r="B1504" s="4" t="s">
        <v>273</v>
      </c>
      <c r="C1504" s="4" t="s">
        <v>98</v>
      </c>
      <c r="D1504" s="4" t="s">
        <v>99</v>
      </c>
      <c r="E1504" s="4">
        <v>46.4</v>
      </c>
      <c r="F1504" s="5">
        <v>250616.1</v>
      </c>
      <c r="G1504" s="5">
        <v>166997.19703839501</v>
      </c>
      <c r="H1504" s="5">
        <v>417613.29703839502</v>
      </c>
      <c r="I1504" s="5">
        <v>5401.2090517241404</v>
      </c>
      <c r="J1504" s="5">
        <v>3599.0775223792102</v>
      </c>
      <c r="K1504" s="5">
        <f t="shared" si="74"/>
        <v>9000.2865741033511</v>
      </c>
    </row>
    <row r="1505" spans="1:11" outlineLevel="2" x14ac:dyDescent="0.25">
      <c r="A1505" s="4" t="s">
        <v>288</v>
      </c>
      <c r="B1505" s="4" t="s">
        <v>627</v>
      </c>
      <c r="C1505" s="4" t="s">
        <v>98</v>
      </c>
      <c r="D1505" s="4" t="s">
        <v>99</v>
      </c>
      <c r="E1505" s="4">
        <v>56.84</v>
      </c>
      <c r="F1505" s="5">
        <v>468636.42</v>
      </c>
      <c r="G1505" s="5">
        <v>230097.550916457</v>
      </c>
      <c r="H1505" s="5">
        <v>698733.97091645701</v>
      </c>
      <c r="I1505" s="5">
        <v>8244.8349753694602</v>
      </c>
      <c r="J1505" s="5">
        <v>4048.1624017673598</v>
      </c>
      <c r="K1505" s="5">
        <f t="shared" si="74"/>
        <v>12292.99737713682</v>
      </c>
    </row>
    <row r="1506" spans="1:11" outlineLevel="2" x14ac:dyDescent="0.25">
      <c r="A1506" s="4" t="s">
        <v>301</v>
      </c>
      <c r="B1506" s="4" t="s">
        <v>302</v>
      </c>
      <c r="C1506" s="4" t="s">
        <v>98</v>
      </c>
      <c r="D1506" s="4" t="s">
        <v>99</v>
      </c>
      <c r="E1506" s="4">
        <v>25.3</v>
      </c>
      <c r="F1506" s="5">
        <v>231427</v>
      </c>
      <c r="G1506" s="5">
        <v>133690.89470044599</v>
      </c>
      <c r="H1506" s="5">
        <v>365117.89470044599</v>
      </c>
      <c r="I1506" s="5">
        <v>9147.3122529644297</v>
      </c>
      <c r="J1506" s="5">
        <v>5284.2250869741601</v>
      </c>
      <c r="K1506" s="5">
        <f t="shared" si="74"/>
        <v>14431.53733993859</v>
      </c>
    </row>
    <row r="1507" spans="1:11" outlineLevel="2" x14ac:dyDescent="0.25">
      <c r="A1507" s="4" t="s">
        <v>307</v>
      </c>
      <c r="B1507" s="4" t="s">
        <v>308</v>
      </c>
      <c r="C1507" s="4" t="s">
        <v>98</v>
      </c>
      <c r="D1507" s="4" t="s">
        <v>99</v>
      </c>
      <c r="E1507" s="4">
        <v>23.7</v>
      </c>
      <c r="F1507" s="5">
        <v>132156.26999999999</v>
      </c>
      <c r="G1507" s="5">
        <v>113052.894329103</v>
      </c>
      <c r="H1507" s="5">
        <v>245209.16432910299</v>
      </c>
      <c r="I1507" s="5">
        <v>5576.2139240506303</v>
      </c>
      <c r="J1507" s="5">
        <v>4770.1643176836596</v>
      </c>
      <c r="K1507" s="5">
        <f t="shared" si="74"/>
        <v>10346.37824173429</v>
      </c>
    </row>
    <row r="1508" spans="1:11" outlineLevel="2" x14ac:dyDescent="0.25">
      <c r="A1508" s="4" t="s">
        <v>341</v>
      </c>
      <c r="B1508" s="4" t="s">
        <v>342</v>
      </c>
      <c r="C1508" s="4" t="s">
        <v>98</v>
      </c>
      <c r="D1508" s="4" t="s">
        <v>99</v>
      </c>
      <c r="E1508" s="4">
        <v>30.8</v>
      </c>
      <c r="F1508" s="5">
        <v>193626.33</v>
      </c>
      <c r="G1508" s="5">
        <v>117889.269975553</v>
      </c>
      <c r="H1508" s="5">
        <v>311515.59997555299</v>
      </c>
      <c r="I1508" s="5">
        <v>6286.5691558441504</v>
      </c>
      <c r="J1508" s="5">
        <v>3827.57370050497</v>
      </c>
      <c r="K1508" s="5">
        <f t="shared" si="74"/>
        <v>10114.142856349121</v>
      </c>
    </row>
    <row r="1509" spans="1:11" outlineLevel="2" x14ac:dyDescent="0.25">
      <c r="A1509" s="4" t="s">
        <v>347</v>
      </c>
      <c r="B1509" s="4" t="s">
        <v>348</v>
      </c>
      <c r="C1509" s="4" t="s">
        <v>98</v>
      </c>
      <c r="D1509" s="4" t="s">
        <v>99</v>
      </c>
      <c r="E1509" s="4">
        <v>42.3</v>
      </c>
      <c r="F1509" s="5">
        <v>243683.15</v>
      </c>
      <c r="G1509" s="5">
        <v>205518.66253626501</v>
      </c>
      <c r="H1509" s="5">
        <v>449201.812536265</v>
      </c>
      <c r="I1509" s="5">
        <v>5760.8309692671401</v>
      </c>
      <c r="J1509" s="5">
        <v>4858.5972230795596</v>
      </c>
      <c r="K1509" s="5">
        <f t="shared" si="74"/>
        <v>10619.428192346699</v>
      </c>
    </row>
    <row r="1510" spans="1:11" outlineLevel="2" x14ac:dyDescent="0.25">
      <c r="A1510" s="4" t="s">
        <v>360</v>
      </c>
      <c r="B1510" s="4" t="s">
        <v>639</v>
      </c>
      <c r="C1510" s="4" t="s">
        <v>98</v>
      </c>
      <c r="D1510" s="4" t="s">
        <v>99</v>
      </c>
      <c r="E1510" s="4">
        <v>59.03</v>
      </c>
      <c r="F1510" s="5">
        <v>272140.19</v>
      </c>
      <c r="G1510" s="5">
        <v>309609.97402898199</v>
      </c>
      <c r="H1510" s="5">
        <v>581750.164028981</v>
      </c>
      <c r="I1510" s="5">
        <v>4610.20142300525</v>
      </c>
      <c r="J1510" s="5">
        <v>5244.9597497709901</v>
      </c>
      <c r="K1510" s="5">
        <f t="shared" si="74"/>
        <v>9855.1611727762393</v>
      </c>
    </row>
    <row r="1511" spans="1:11" outlineLevel="2" x14ac:dyDescent="0.25">
      <c r="A1511" s="4" t="s">
        <v>363</v>
      </c>
      <c r="B1511" s="4" t="s">
        <v>364</v>
      </c>
      <c r="C1511" s="4" t="s">
        <v>98</v>
      </c>
      <c r="D1511" s="4" t="s">
        <v>99</v>
      </c>
      <c r="E1511" s="4">
        <v>29.17</v>
      </c>
      <c r="F1511" s="5">
        <v>171283.64</v>
      </c>
      <c r="G1511" s="5">
        <v>121638.19925804</v>
      </c>
      <c r="H1511" s="5">
        <v>292921.83925804001</v>
      </c>
      <c r="I1511" s="5">
        <v>5871.9108673294504</v>
      </c>
      <c r="J1511" s="5">
        <v>4169.9759773068199</v>
      </c>
      <c r="K1511" s="5">
        <f t="shared" si="74"/>
        <v>10041.88684463627</v>
      </c>
    </row>
    <row r="1512" spans="1:11" outlineLevel="2" x14ac:dyDescent="0.25">
      <c r="A1512" s="4" t="s">
        <v>373</v>
      </c>
      <c r="B1512" s="4" t="s">
        <v>640</v>
      </c>
      <c r="C1512" s="4" t="s">
        <v>98</v>
      </c>
      <c r="D1512" s="4" t="s">
        <v>99</v>
      </c>
      <c r="E1512" s="4">
        <v>25.1</v>
      </c>
      <c r="F1512" s="5">
        <v>135365.85</v>
      </c>
      <c r="G1512" s="5">
        <v>124871.033607055</v>
      </c>
      <c r="H1512" s="5">
        <v>260236.883607055</v>
      </c>
      <c r="I1512" s="5">
        <v>5393.0617529880501</v>
      </c>
      <c r="J1512" s="5">
        <v>4974.9415779703204</v>
      </c>
      <c r="K1512" s="5">
        <f t="shared" si="74"/>
        <v>10368.00333095837</v>
      </c>
    </row>
    <row r="1513" spans="1:11" outlineLevel="2" x14ac:dyDescent="0.25">
      <c r="A1513" s="4" t="s">
        <v>378</v>
      </c>
      <c r="B1513" s="4" t="s">
        <v>641</v>
      </c>
      <c r="C1513" s="4" t="s">
        <v>98</v>
      </c>
      <c r="D1513" s="4" t="s">
        <v>99</v>
      </c>
      <c r="E1513" s="4">
        <v>46.7</v>
      </c>
      <c r="F1513" s="5">
        <v>225788.86</v>
      </c>
      <c r="G1513" s="5">
        <v>197289.60626738999</v>
      </c>
      <c r="H1513" s="5">
        <v>423078.46626739</v>
      </c>
      <c r="I1513" s="5">
        <v>4834.8792291220598</v>
      </c>
      <c r="J1513" s="5">
        <v>4224.6168365608</v>
      </c>
      <c r="K1513" s="5">
        <f t="shared" si="74"/>
        <v>9059.4960656828589</v>
      </c>
    </row>
    <row r="1514" spans="1:11" outlineLevel="2" x14ac:dyDescent="0.25">
      <c r="A1514" s="4" t="s">
        <v>383</v>
      </c>
      <c r="B1514" s="4" t="s">
        <v>384</v>
      </c>
      <c r="C1514" s="4" t="s">
        <v>98</v>
      </c>
      <c r="D1514" s="4" t="s">
        <v>99</v>
      </c>
      <c r="E1514" s="4">
        <v>26.1</v>
      </c>
      <c r="F1514" s="5">
        <v>143119.67999999999</v>
      </c>
      <c r="G1514" s="5">
        <v>93446.413035587902</v>
      </c>
      <c r="H1514" s="5">
        <v>236566.09303558801</v>
      </c>
      <c r="I1514" s="5">
        <v>5483.5126436781602</v>
      </c>
      <c r="J1514" s="5">
        <v>3580.3223385282699</v>
      </c>
      <c r="K1514" s="5">
        <f t="shared" si="74"/>
        <v>9063.8349822064301</v>
      </c>
    </row>
    <row r="1515" spans="1:11" outlineLevel="2" x14ac:dyDescent="0.25">
      <c r="A1515" s="4" t="s">
        <v>389</v>
      </c>
      <c r="B1515" s="4" t="s">
        <v>390</v>
      </c>
      <c r="C1515" s="4" t="s">
        <v>98</v>
      </c>
      <c r="D1515" s="4" t="s">
        <v>99</v>
      </c>
      <c r="E1515" s="4">
        <v>27.5</v>
      </c>
      <c r="F1515" s="5">
        <v>204890.23</v>
      </c>
      <c r="G1515" s="5">
        <v>127282.00321573</v>
      </c>
      <c r="H1515" s="5">
        <v>332172.23321573</v>
      </c>
      <c r="I1515" s="5">
        <v>7450.5538181818201</v>
      </c>
      <c r="J1515" s="5">
        <v>4628.4364805720097</v>
      </c>
      <c r="K1515" s="5">
        <f t="shared" si="74"/>
        <v>12078.99029875383</v>
      </c>
    </row>
    <row r="1516" spans="1:11" outlineLevel="2" x14ac:dyDescent="0.25">
      <c r="A1516" s="4" t="s">
        <v>399</v>
      </c>
      <c r="B1516" s="4" t="s">
        <v>400</v>
      </c>
      <c r="C1516" s="4" t="s">
        <v>98</v>
      </c>
      <c r="D1516" s="4" t="s">
        <v>99</v>
      </c>
      <c r="E1516" s="4">
        <v>35.4</v>
      </c>
      <c r="F1516" s="5">
        <v>190141.41</v>
      </c>
      <c r="G1516" s="5">
        <v>115226.224366232</v>
      </c>
      <c r="H1516" s="5">
        <v>305367.63436623203</v>
      </c>
      <c r="I1516" s="5">
        <v>5371.2262711864396</v>
      </c>
      <c r="J1516" s="5">
        <v>3254.9780894415799</v>
      </c>
      <c r="K1516" s="5">
        <f t="shared" si="74"/>
        <v>8626.2043606280204</v>
      </c>
    </row>
    <row r="1517" spans="1:11" outlineLevel="1" x14ac:dyDescent="0.25">
      <c r="A1517" s="4"/>
      <c r="B1517" s="4"/>
      <c r="C1517" s="7" t="s">
        <v>555</v>
      </c>
      <c r="D1517" s="4"/>
      <c r="E1517" s="4">
        <f>SUBTOTAL(9,E1497:E1516)</f>
        <v>745.6</v>
      </c>
      <c r="F1517" s="5">
        <f>SUBTOTAL(9,F1497:F1516)</f>
        <v>4211592.2700000005</v>
      </c>
      <c r="G1517" s="5">
        <f>SUBTOTAL(9,G1497:G1516)</f>
        <v>3135920.8577286662</v>
      </c>
      <c r="H1517" s="5">
        <f>SUBTOTAL(9,H1497:H1516)</f>
        <v>7347513.1277286643</v>
      </c>
      <c r="I1517" s="5"/>
      <c r="J1517" s="5"/>
      <c r="K1517" s="5"/>
    </row>
    <row r="1518" spans="1:11" outlineLevel="2" x14ac:dyDescent="0.25">
      <c r="A1518" s="4" t="s">
        <v>116</v>
      </c>
      <c r="B1518" s="4" t="s">
        <v>625</v>
      </c>
      <c r="C1518" s="4" t="s">
        <v>163</v>
      </c>
      <c r="D1518" s="4" t="s">
        <v>164</v>
      </c>
      <c r="E1518" s="4">
        <v>156.19999999999999</v>
      </c>
      <c r="F1518" s="5">
        <v>697892.12</v>
      </c>
      <c r="G1518" s="5">
        <v>554987.36948737898</v>
      </c>
      <c r="H1518" s="5">
        <v>1252879.48948738</v>
      </c>
      <c r="I1518" s="5">
        <v>4467.9393085787497</v>
      </c>
      <c r="J1518" s="5">
        <v>3553.0561426848899</v>
      </c>
      <c r="K1518" s="5">
        <f t="shared" ref="K1518:K1527" si="75">I1518+J1518</f>
        <v>8020.9954512636396</v>
      </c>
    </row>
    <row r="1519" spans="1:11" outlineLevel="2" x14ac:dyDescent="0.25">
      <c r="A1519" s="4" t="s">
        <v>167</v>
      </c>
      <c r="B1519" s="4" t="s">
        <v>168</v>
      </c>
      <c r="C1519" s="4" t="s">
        <v>163</v>
      </c>
      <c r="D1519" s="4" t="s">
        <v>164</v>
      </c>
      <c r="E1519" s="4">
        <v>86.1</v>
      </c>
      <c r="F1519" s="5">
        <v>340073.83</v>
      </c>
      <c r="G1519" s="5">
        <v>443739.39873003599</v>
      </c>
      <c r="H1519" s="5">
        <v>783813.22873003595</v>
      </c>
      <c r="I1519" s="5">
        <v>3949.7541231126602</v>
      </c>
      <c r="J1519" s="5">
        <v>5153.7676972129602</v>
      </c>
      <c r="K1519" s="5">
        <f t="shared" si="75"/>
        <v>9103.5218203256209</v>
      </c>
    </row>
    <row r="1520" spans="1:11" outlineLevel="2" x14ac:dyDescent="0.25">
      <c r="A1520" s="4" t="s">
        <v>199</v>
      </c>
      <c r="B1520" s="4" t="s">
        <v>200</v>
      </c>
      <c r="C1520" s="4" t="s">
        <v>163</v>
      </c>
      <c r="D1520" s="4" t="s">
        <v>164</v>
      </c>
      <c r="E1520" s="4">
        <v>48.1</v>
      </c>
      <c r="F1520" s="5">
        <v>114035.21</v>
      </c>
      <c r="G1520" s="5">
        <v>196236.38214459599</v>
      </c>
      <c r="H1520" s="5">
        <v>310271.59214459598</v>
      </c>
      <c r="I1520" s="5">
        <v>2370.7943866943901</v>
      </c>
      <c r="J1520" s="5">
        <v>4079.75846454461</v>
      </c>
      <c r="K1520" s="5">
        <f t="shared" si="75"/>
        <v>6450.5528512390001</v>
      </c>
    </row>
    <row r="1521" spans="1:11" outlineLevel="2" x14ac:dyDescent="0.25">
      <c r="A1521" s="4" t="s">
        <v>256</v>
      </c>
      <c r="B1521" s="4" t="s">
        <v>257</v>
      </c>
      <c r="C1521" s="4" t="s">
        <v>163</v>
      </c>
      <c r="D1521" s="4" t="s">
        <v>164</v>
      </c>
      <c r="E1521" s="4">
        <v>21.57</v>
      </c>
      <c r="F1521" s="5">
        <v>83209.710000000006</v>
      </c>
      <c r="G1521" s="5">
        <v>86671.196919588503</v>
      </c>
      <c r="H1521" s="5">
        <v>169880.906919589</v>
      </c>
      <c r="I1521" s="5">
        <v>3857.6592489568802</v>
      </c>
      <c r="J1521" s="5">
        <v>4018.13615760726</v>
      </c>
      <c r="K1521" s="5">
        <f t="shared" si="75"/>
        <v>7875.7954065641406</v>
      </c>
    </row>
    <row r="1522" spans="1:11" outlineLevel="2" x14ac:dyDescent="0.25">
      <c r="A1522" s="4" t="s">
        <v>270</v>
      </c>
      <c r="B1522" s="4" t="s">
        <v>271</v>
      </c>
      <c r="C1522" s="4" t="s">
        <v>163</v>
      </c>
      <c r="D1522" s="4" t="s">
        <v>164</v>
      </c>
      <c r="E1522" s="4">
        <v>183.64</v>
      </c>
      <c r="F1522" s="5">
        <v>441589.98</v>
      </c>
      <c r="G1522" s="5">
        <v>742943.99235009402</v>
      </c>
      <c r="H1522" s="5">
        <v>1184533.97235009</v>
      </c>
      <c r="I1522" s="5">
        <v>2404.6502940535802</v>
      </c>
      <c r="J1522" s="5">
        <v>4045.6544998371501</v>
      </c>
      <c r="K1522" s="5">
        <f t="shared" si="75"/>
        <v>6450.3047938907303</v>
      </c>
    </row>
    <row r="1523" spans="1:11" outlineLevel="2" x14ac:dyDescent="0.25">
      <c r="A1523" s="4" t="s">
        <v>307</v>
      </c>
      <c r="B1523" s="4" t="s">
        <v>308</v>
      </c>
      <c r="C1523" s="4" t="s">
        <v>163</v>
      </c>
      <c r="D1523" s="4" t="s">
        <v>164</v>
      </c>
      <c r="E1523" s="4">
        <v>15.4</v>
      </c>
      <c r="F1523" s="5">
        <v>54638.47</v>
      </c>
      <c r="G1523" s="5">
        <v>73460.530492328297</v>
      </c>
      <c r="H1523" s="5">
        <v>128099.00049232801</v>
      </c>
      <c r="I1523" s="5">
        <v>3547.9525974026001</v>
      </c>
      <c r="J1523" s="5">
        <v>4770.1643176836596</v>
      </c>
      <c r="K1523" s="5">
        <f t="shared" si="75"/>
        <v>8318.1169150862588</v>
      </c>
    </row>
    <row r="1524" spans="1:11" outlineLevel="2" x14ac:dyDescent="0.25">
      <c r="A1524" s="4" t="s">
        <v>347</v>
      </c>
      <c r="B1524" s="4" t="s">
        <v>348</v>
      </c>
      <c r="C1524" s="4" t="s">
        <v>163</v>
      </c>
      <c r="D1524" s="4" t="s">
        <v>164</v>
      </c>
      <c r="E1524" s="4">
        <v>13</v>
      </c>
      <c r="F1524" s="5">
        <v>45319.88</v>
      </c>
      <c r="G1524" s="5">
        <v>63161.763900034297</v>
      </c>
      <c r="H1524" s="5">
        <v>108481.643900034</v>
      </c>
      <c r="I1524" s="5">
        <v>3486.14461538462</v>
      </c>
      <c r="J1524" s="5">
        <v>4858.5972230795596</v>
      </c>
      <c r="K1524" s="5">
        <f t="shared" si="75"/>
        <v>8344.7418384641787</v>
      </c>
    </row>
    <row r="1525" spans="1:11" outlineLevel="2" x14ac:dyDescent="0.25">
      <c r="A1525" s="4" t="s">
        <v>373</v>
      </c>
      <c r="B1525" s="4" t="s">
        <v>640</v>
      </c>
      <c r="C1525" s="4" t="s">
        <v>163</v>
      </c>
      <c r="D1525" s="4" t="s">
        <v>164</v>
      </c>
      <c r="E1525" s="4">
        <v>94.23</v>
      </c>
      <c r="F1525" s="5">
        <v>235379.23</v>
      </c>
      <c r="G1525" s="5">
        <v>468788.74489214399</v>
      </c>
      <c r="H1525" s="5">
        <v>704167.97489214398</v>
      </c>
      <c r="I1525" s="5">
        <v>2497.9224238565198</v>
      </c>
      <c r="J1525" s="5">
        <v>4974.9415779703204</v>
      </c>
      <c r="K1525" s="5">
        <f t="shared" si="75"/>
        <v>7472.8640018268397</v>
      </c>
    </row>
    <row r="1526" spans="1:11" outlineLevel="2" x14ac:dyDescent="0.25">
      <c r="A1526" s="4" t="s">
        <v>378</v>
      </c>
      <c r="B1526" s="4" t="s">
        <v>641</v>
      </c>
      <c r="C1526" s="4" t="s">
        <v>163</v>
      </c>
      <c r="D1526" s="4" t="s">
        <v>164</v>
      </c>
      <c r="E1526" s="4">
        <v>73.27</v>
      </c>
      <c r="F1526" s="5">
        <v>217951.12</v>
      </c>
      <c r="G1526" s="5">
        <v>309537.67561481002</v>
      </c>
      <c r="H1526" s="5">
        <v>527488.79561480996</v>
      </c>
      <c r="I1526" s="5">
        <v>2974.62972567217</v>
      </c>
      <c r="J1526" s="5">
        <v>4224.6168365608</v>
      </c>
      <c r="K1526" s="5">
        <f t="shared" si="75"/>
        <v>7199.2465622329701</v>
      </c>
    </row>
    <row r="1527" spans="1:11" outlineLevel="2" x14ac:dyDescent="0.25">
      <c r="A1527" s="4" t="s">
        <v>399</v>
      </c>
      <c r="B1527" s="4" t="s">
        <v>400</v>
      </c>
      <c r="C1527" s="4" t="s">
        <v>163</v>
      </c>
      <c r="D1527" s="4" t="s">
        <v>164</v>
      </c>
      <c r="E1527" s="4">
        <v>39.6</v>
      </c>
      <c r="F1527" s="5">
        <v>127223.17</v>
      </c>
      <c r="G1527" s="5">
        <v>128897.132341887</v>
      </c>
      <c r="H1527" s="5">
        <v>256120.302341887</v>
      </c>
      <c r="I1527" s="5">
        <v>3212.7063131313098</v>
      </c>
      <c r="J1527" s="5">
        <v>3254.9780894415799</v>
      </c>
      <c r="K1527" s="5">
        <f t="shared" si="75"/>
        <v>6467.6844025728897</v>
      </c>
    </row>
    <row r="1528" spans="1:11" outlineLevel="1" x14ac:dyDescent="0.25">
      <c r="A1528" s="4"/>
      <c r="B1528" s="4"/>
      <c r="C1528" s="7" t="s">
        <v>556</v>
      </c>
      <c r="D1528" s="4"/>
      <c r="E1528" s="4">
        <f>SUBTOTAL(9,E1518:E1527)</f>
        <v>731.11</v>
      </c>
      <c r="F1528" s="5">
        <f>SUBTOTAL(9,F1518:F1527)</f>
        <v>2357312.7199999997</v>
      </c>
      <c r="G1528" s="5">
        <f>SUBTOTAL(9,G1518:G1527)</f>
        <v>3068424.1868728972</v>
      </c>
      <c r="H1528" s="5">
        <f>SUBTOTAL(9,H1518:H1527)</f>
        <v>5425736.9068728937</v>
      </c>
      <c r="I1528" s="5"/>
      <c r="J1528" s="5"/>
      <c r="K1528" s="5"/>
    </row>
    <row r="1529" spans="1:11" outlineLevel="2" x14ac:dyDescent="0.25">
      <c r="A1529" s="4" t="s">
        <v>12</v>
      </c>
      <c r="B1529" s="4" t="s">
        <v>13</v>
      </c>
      <c r="C1529" s="4" t="s">
        <v>100</v>
      </c>
      <c r="D1529" s="4" t="s">
        <v>101</v>
      </c>
      <c r="E1529" s="4">
        <v>12.45</v>
      </c>
      <c r="F1529" s="5">
        <v>38476.29</v>
      </c>
      <c r="G1529" s="5">
        <v>51923.857118456399</v>
      </c>
      <c r="H1529" s="5">
        <v>90400.1471184564</v>
      </c>
      <c r="I1529" s="5">
        <v>3090.4650602409602</v>
      </c>
      <c r="J1529" s="5">
        <v>4170.5909332093497</v>
      </c>
      <c r="K1529" s="5">
        <f t="shared" ref="K1529:K1551" si="76">I1529+J1529</f>
        <v>7261.0559934503099</v>
      </c>
    </row>
    <row r="1530" spans="1:11" outlineLevel="2" x14ac:dyDescent="0.25">
      <c r="A1530" s="4" t="s">
        <v>116</v>
      </c>
      <c r="B1530" s="4" t="s">
        <v>625</v>
      </c>
      <c r="C1530" s="4" t="s">
        <v>100</v>
      </c>
      <c r="D1530" s="4" t="s">
        <v>101</v>
      </c>
      <c r="E1530" s="4">
        <v>105.44</v>
      </c>
      <c r="F1530" s="5">
        <v>425970.9</v>
      </c>
      <c r="G1530" s="5">
        <v>374634.23968469503</v>
      </c>
      <c r="H1530" s="5">
        <v>800605.139684694</v>
      </c>
      <c r="I1530" s="5">
        <v>4039.93645675266</v>
      </c>
      <c r="J1530" s="5">
        <v>3553.0561426848899</v>
      </c>
      <c r="K1530" s="5">
        <f t="shared" si="76"/>
        <v>7592.9925994375499</v>
      </c>
    </row>
    <row r="1531" spans="1:11" outlineLevel="2" x14ac:dyDescent="0.25">
      <c r="A1531" s="4" t="s">
        <v>167</v>
      </c>
      <c r="B1531" s="4" t="s">
        <v>168</v>
      </c>
      <c r="C1531" s="4" t="s">
        <v>100</v>
      </c>
      <c r="D1531" s="4" t="s">
        <v>101</v>
      </c>
      <c r="E1531" s="4">
        <v>8.77</v>
      </c>
      <c r="F1531" s="5">
        <v>13964.58</v>
      </c>
      <c r="G1531" s="5">
        <v>45198.542704557702</v>
      </c>
      <c r="H1531" s="5">
        <v>59163.122704557703</v>
      </c>
      <c r="I1531" s="5">
        <v>1592.3124287343201</v>
      </c>
      <c r="J1531" s="5">
        <v>5153.7676972129602</v>
      </c>
      <c r="K1531" s="5">
        <f t="shared" si="76"/>
        <v>6746.0801259472801</v>
      </c>
    </row>
    <row r="1532" spans="1:11" outlineLevel="2" x14ac:dyDescent="0.25">
      <c r="A1532" s="4" t="s">
        <v>199</v>
      </c>
      <c r="B1532" s="4" t="s">
        <v>200</v>
      </c>
      <c r="C1532" s="4" t="s">
        <v>100</v>
      </c>
      <c r="D1532" s="4" t="s">
        <v>101</v>
      </c>
      <c r="E1532" s="4">
        <v>51.4</v>
      </c>
      <c r="F1532" s="5">
        <v>164798.64000000001</v>
      </c>
      <c r="G1532" s="5">
        <v>209699.58507759299</v>
      </c>
      <c r="H1532" s="5">
        <v>374498.225077593</v>
      </c>
      <c r="I1532" s="5">
        <v>3206.1992217898801</v>
      </c>
      <c r="J1532" s="5">
        <v>4079.75846454461</v>
      </c>
      <c r="K1532" s="5">
        <f t="shared" si="76"/>
        <v>7285.9576863344901</v>
      </c>
    </row>
    <row r="1533" spans="1:11" outlineLevel="2" x14ac:dyDescent="0.25">
      <c r="A1533" s="4" t="s">
        <v>216</v>
      </c>
      <c r="B1533" s="4" t="s">
        <v>217</v>
      </c>
      <c r="C1533" s="4" t="s">
        <v>100</v>
      </c>
      <c r="D1533" s="4" t="s">
        <v>101</v>
      </c>
      <c r="E1533" s="4">
        <v>112.9</v>
      </c>
      <c r="F1533" s="5">
        <v>308466.45</v>
      </c>
      <c r="G1533" s="5">
        <v>430914.904805589</v>
      </c>
      <c r="H1533" s="5">
        <v>739381.35480558896</v>
      </c>
      <c r="I1533" s="5">
        <v>2732.2094774136399</v>
      </c>
      <c r="J1533" s="5">
        <v>3816.7839221044201</v>
      </c>
      <c r="K1533" s="5">
        <f t="shared" si="76"/>
        <v>6548.99339951806</v>
      </c>
    </row>
    <row r="1534" spans="1:11" outlineLevel="2" x14ac:dyDescent="0.25">
      <c r="A1534" s="4" t="s">
        <v>238</v>
      </c>
      <c r="B1534" s="4" t="s">
        <v>239</v>
      </c>
      <c r="C1534" s="4" t="s">
        <v>100</v>
      </c>
      <c r="D1534" s="4" t="s">
        <v>101</v>
      </c>
      <c r="E1534" s="4">
        <v>96.73</v>
      </c>
      <c r="F1534" s="5">
        <v>336808.99</v>
      </c>
      <c r="G1534" s="5">
        <v>424395.32890948199</v>
      </c>
      <c r="H1534" s="5">
        <v>761204.31890948198</v>
      </c>
      <c r="I1534" s="5">
        <v>3481.9496536751799</v>
      </c>
      <c r="J1534" s="5">
        <v>4387.4219881058798</v>
      </c>
      <c r="K1534" s="5">
        <f t="shared" si="76"/>
        <v>7869.3716417810592</v>
      </c>
    </row>
    <row r="1535" spans="1:11" outlineLevel="2" x14ac:dyDescent="0.25">
      <c r="A1535" s="4" t="s">
        <v>272</v>
      </c>
      <c r="B1535" s="4" t="s">
        <v>273</v>
      </c>
      <c r="C1535" s="4" t="s">
        <v>100</v>
      </c>
      <c r="D1535" s="4" t="s">
        <v>101</v>
      </c>
      <c r="E1535" s="4">
        <v>28.1</v>
      </c>
      <c r="F1535" s="5">
        <v>86295.74</v>
      </c>
      <c r="G1535" s="5">
        <v>101134.07837885599</v>
      </c>
      <c r="H1535" s="5">
        <v>187429.818378856</v>
      </c>
      <c r="I1535" s="5">
        <v>3071.02277580071</v>
      </c>
      <c r="J1535" s="5">
        <v>3599.0775223792102</v>
      </c>
      <c r="K1535" s="5">
        <f t="shared" si="76"/>
        <v>6670.1002981799202</v>
      </c>
    </row>
    <row r="1536" spans="1:11" outlineLevel="2" x14ac:dyDescent="0.25">
      <c r="A1536" s="4" t="s">
        <v>282</v>
      </c>
      <c r="B1536" s="4" t="s">
        <v>283</v>
      </c>
      <c r="C1536" s="4" t="s">
        <v>100</v>
      </c>
      <c r="D1536" s="4" t="s">
        <v>101</v>
      </c>
      <c r="E1536" s="4">
        <v>2.1</v>
      </c>
      <c r="F1536" s="5">
        <v>7579.29</v>
      </c>
      <c r="G1536" s="5">
        <v>14504.7879374229</v>
      </c>
      <c r="H1536" s="5">
        <v>22084.077937422899</v>
      </c>
      <c r="I1536" s="5">
        <v>3609.1857142857102</v>
      </c>
      <c r="J1536" s="5">
        <v>6907.04187496329</v>
      </c>
      <c r="K1536" s="5">
        <f t="shared" si="76"/>
        <v>10516.227589249</v>
      </c>
    </row>
    <row r="1537" spans="1:11" outlineLevel="2" x14ac:dyDescent="0.25">
      <c r="A1537" s="4" t="s">
        <v>288</v>
      </c>
      <c r="B1537" s="4" t="s">
        <v>627</v>
      </c>
      <c r="C1537" s="4" t="s">
        <v>100</v>
      </c>
      <c r="D1537" s="4" t="s">
        <v>101</v>
      </c>
      <c r="E1537" s="4">
        <v>273.5</v>
      </c>
      <c r="F1537" s="5">
        <v>664626.09</v>
      </c>
      <c r="G1537" s="5">
        <v>1107172.4168833699</v>
      </c>
      <c r="H1537" s="5">
        <v>1771798.50688337</v>
      </c>
      <c r="I1537" s="5">
        <v>2430.0771115173702</v>
      </c>
      <c r="J1537" s="5">
        <v>4048.1624017673598</v>
      </c>
      <c r="K1537" s="5">
        <f t="shared" si="76"/>
        <v>6478.2395132847305</v>
      </c>
    </row>
    <row r="1538" spans="1:11" outlineLevel="2" x14ac:dyDescent="0.25">
      <c r="A1538" s="4" t="s">
        <v>301</v>
      </c>
      <c r="B1538" s="4" t="s">
        <v>302</v>
      </c>
      <c r="C1538" s="4" t="s">
        <v>100</v>
      </c>
      <c r="D1538" s="4" t="s">
        <v>101</v>
      </c>
      <c r="E1538" s="4">
        <v>19.399999999999999</v>
      </c>
      <c r="F1538" s="5">
        <v>109365.54</v>
      </c>
      <c r="G1538" s="5">
        <v>102513.96668729901</v>
      </c>
      <c r="H1538" s="5">
        <v>211879.506687299</v>
      </c>
      <c r="I1538" s="5">
        <v>5637.3989690721601</v>
      </c>
      <c r="J1538" s="5">
        <v>5284.2250869741601</v>
      </c>
      <c r="K1538" s="5">
        <f t="shared" si="76"/>
        <v>10921.624056046319</v>
      </c>
    </row>
    <row r="1539" spans="1:11" outlineLevel="2" x14ac:dyDescent="0.25">
      <c r="A1539" s="4" t="s">
        <v>313</v>
      </c>
      <c r="B1539" s="4" t="s">
        <v>314</v>
      </c>
      <c r="C1539" s="4" t="s">
        <v>100</v>
      </c>
      <c r="D1539" s="4" t="s">
        <v>101</v>
      </c>
      <c r="E1539" s="4">
        <v>42.73</v>
      </c>
      <c r="F1539" s="5">
        <v>169070.65</v>
      </c>
      <c r="G1539" s="5">
        <v>240092.16710505399</v>
      </c>
      <c r="H1539" s="5">
        <v>409162.81710505398</v>
      </c>
      <c r="I1539" s="5">
        <v>3956.72010297215</v>
      </c>
      <c r="J1539" s="5">
        <v>5618.81973098651</v>
      </c>
      <c r="K1539" s="5">
        <f t="shared" si="76"/>
        <v>9575.5398339586609</v>
      </c>
    </row>
    <row r="1540" spans="1:11" outlineLevel="2" x14ac:dyDescent="0.25">
      <c r="A1540" s="4" t="s">
        <v>317</v>
      </c>
      <c r="B1540" s="4" t="s">
        <v>318</v>
      </c>
      <c r="C1540" s="4" t="s">
        <v>100</v>
      </c>
      <c r="D1540" s="4" t="s">
        <v>101</v>
      </c>
      <c r="E1540" s="4">
        <v>73.7</v>
      </c>
      <c r="F1540" s="5">
        <v>222263.17</v>
      </c>
      <c r="G1540" s="5">
        <v>342916.72029110597</v>
      </c>
      <c r="H1540" s="5">
        <v>565179.89029110596</v>
      </c>
      <c r="I1540" s="5">
        <v>3015.7824966078701</v>
      </c>
      <c r="J1540" s="5">
        <v>4652.8727312226001</v>
      </c>
      <c r="K1540" s="5">
        <f t="shared" si="76"/>
        <v>7668.6552278304698</v>
      </c>
    </row>
    <row r="1541" spans="1:11" outlineLevel="2" x14ac:dyDescent="0.25">
      <c r="A1541" s="4" t="s">
        <v>335</v>
      </c>
      <c r="B1541" s="4" t="s">
        <v>336</v>
      </c>
      <c r="C1541" s="4" t="s">
        <v>100</v>
      </c>
      <c r="D1541" s="4" t="s">
        <v>101</v>
      </c>
      <c r="E1541" s="4">
        <v>56.27</v>
      </c>
      <c r="F1541" s="5">
        <v>132065.25</v>
      </c>
      <c r="G1541" s="5">
        <v>266241.42947101803</v>
      </c>
      <c r="H1541" s="5">
        <v>398306.67947101803</v>
      </c>
      <c r="I1541" s="5">
        <v>2346.9921805580202</v>
      </c>
      <c r="J1541" s="5">
        <v>4731.4986577397904</v>
      </c>
      <c r="K1541" s="5">
        <f t="shared" si="76"/>
        <v>7078.4908382978101</v>
      </c>
    </row>
    <row r="1542" spans="1:11" outlineLevel="2" x14ac:dyDescent="0.25">
      <c r="A1542" s="4" t="s">
        <v>345</v>
      </c>
      <c r="B1542" s="4" t="s">
        <v>346</v>
      </c>
      <c r="C1542" s="4" t="s">
        <v>100</v>
      </c>
      <c r="D1542" s="4" t="s">
        <v>101</v>
      </c>
      <c r="E1542" s="4">
        <v>275</v>
      </c>
      <c r="F1542" s="5">
        <v>883410.76</v>
      </c>
      <c r="G1542" s="5">
        <v>1145319.3152195101</v>
      </c>
      <c r="H1542" s="5">
        <v>2028730.0752195099</v>
      </c>
      <c r="I1542" s="5">
        <v>3212.4027636363599</v>
      </c>
      <c r="J1542" s="5">
        <v>4164.7975098891102</v>
      </c>
      <c r="K1542" s="5">
        <f t="shared" si="76"/>
        <v>7377.20027352547</v>
      </c>
    </row>
    <row r="1543" spans="1:11" outlineLevel="2" x14ac:dyDescent="0.25">
      <c r="A1543" s="4" t="s">
        <v>347</v>
      </c>
      <c r="B1543" s="4" t="s">
        <v>348</v>
      </c>
      <c r="C1543" s="4" t="s">
        <v>100</v>
      </c>
      <c r="D1543" s="4" t="s">
        <v>101</v>
      </c>
      <c r="E1543" s="4">
        <v>14.1</v>
      </c>
      <c r="F1543" s="5">
        <v>48839.73</v>
      </c>
      <c r="G1543" s="5">
        <v>68506.220845421805</v>
      </c>
      <c r="H1543" s="5">
        <v>117345.950845422</v>
      </c>
      <c r="I1543" s="5">
        <v>3463.8106382978699</v>
      </c>
      <c r="J1543" s="5">
        <v>4858.5972230795596</v>
      </c>
      <c r="K1543" s="5">
        <f t="shared" si="76"/>
        <v>8322.4078613774291</v>
      </c>
    </row>
    <row r="1544" spans="1:11" outlineLevel="2" x14ac:dyDescent="0.25">
      <c r="A1544" s="4" t="s">
        <v>352</v>
      </c>
      <c r="B1544" s="4" t="s">
        <v>353</v>
      </c>
      <c r="C1544" s="4" t="s">
        <v>100</v>
      </c>
      <c r="D1544" s="4" t="s">
        <v>101</v>
      </c>
      <c r="E1544" s="4">
        <v>24.21</v>
      </c>
      <c r="F1544" s="5">
        <v>87560</v>
      </c>
      <c r="G1544" s="5">
        <v>111151.91904654101</v>
      </c>
      <c r="H1544" s="5">
        <v>198711.91904654101</v>
      </c>
      <c r="I1544" s="5">
        <v>3616.68731928955</v>
      </c>
      <c r="J1544" s="5">
        <v>4591.1573336035199</v>
      </c>
      <c r="K1544" s="5">
        <f t="shared" si="76"/>
        <v>8207.844652893069</v>
      </c>
    </row>
    <row r="1545" spans="1:11" outlineLevel="2" x14ac:dyDescent="0.25">
      <c r="A1545" s="4" t="s">
        <v>360</v>
      </c>
      <c r="B1545" s="4" t="s">
        <v>639</v>
      </c>
      <c r="C1545" s="4" t="s">
        <v>100</v>
      </c>
      <c r="D1545" s="4" t="s">
        <v>101</v>
      </c>
      <c r="E1545" s="4">
        <v>13.23</v>
      </c>
      <c r="F1545" s="5">
        <v>43505.4</v>
      </c>
      <c r="G1545" s="5">
        <v>69390.817489470195</v>
      </c>
      <c r="H1545" s="5">
        <v>112896.21748947</v>
      </c>
      <c r="I1545" s="5">
        <v>3288.3900226757401</v>
      </c>
      <c r="J1545" s="5">
        <v>5244.9597497709901</v>
      </c>
      <c r="K1545" s="5">
        <f t="shared" si="76"/>
        <v>8533.3497724467306</v>
      </c>
    </row>
    <row r="1546" spans="1:11" outlineLevel="2" x14ac:dyDescent="0.25">
      <c r="A1546" s="4" t="s">
        <v>363</v>
      </c>
      <c r="B1546" s="4" t="s">
        <v>364</v>
      </c>
      <c r="C1546" s="4" t="s">
        <v>100</v>
      </c>
      <c r="D1546" s="4" t="s">
        <v>101</v>
      </c>
      <c r="E1546" s="4">
        <v>4.7</v>
      </c>
      <c r="F1546" s="5">
        <v>110788.97</v>
      </c>
      <c r="G1546" s="5">
        <v>19598.887093342</v>
      </c>
      <c r="H1546" s="5">
        <v>130387.857093342</v>
      </c>
      <c r="I1546" s="5">
        <v>23572.121276595699</v>
      </c>
      <c r="J1546" s="5">
        <v>4169.9759773068199</v>
      </c>
      <c r="K1546" s="5">
        <f t="shared" si="76"/>
        <v>27742.097253902517</v>
      </c>
    </row>
    <row r="1547" spans="1:11" outlineLevel="2" x14ac:dyDescent="0.25">
      <c r="A1547" s="4" t="s">
        <v>373</v>
      </c>
      <c r="B1547" s="4" t="s">
        <v>640</v>
      </c>
      <c r="C1547" s="4" t="s">
        <v>100</v>
      </c>
      <c r="D1547" s="4" t="s">
        <v>101</v>
      </c>
      <c r="E1547" s="4">
        <v>25.8</v>
      </c>
      <c r="F1547" s="5">
        <v>106186.62</v>
      </c>
      <c r="G1547" s="5">
        <v>128353.492711634</v>
      </c>
      <c r="H1547" s="5">
        <v>234540.11271163399</v>
      </c>
      <c r="I1547" s="5">
        <v>4115.7604651162801</v>
      </c>
      <c r="J1547" s="5">
        <v>4974.9415779703204</v>
      </c>
      <c r="K1547" s="5">
        <f t="shared" si="76"/>
        <v>9090.7020430865996</v>
      </c>
    </row>
    <row r="1548" spans="1:11" outlineLevel="2" x14ac:dyDescent="0.25">
      <c r="A1548" s="4" t="s">
        <v>378</v>
      </c>
      <c r="B1548" s="4" t="s">
        <v>641</v>
      </c>
      <c r="C1548" s="4" t="s">
        <v>100</v>
      </c>
      <c r="D1548" s="4" t="s">
        <v>101</v>
      </c>
      <c r="E1548" s="4">
        <v>22.47</v>
      </c>
      <c r="F1548" s="5">
        <v>84152</v>
      </c>
      <c r="G1548" s="5">
        <v>94927.140317521204</v>
      </c>
      <c r="H1548" s="5">
        <v>179079.140317521</v>
      </c>
      <c r="I1548" s="5">
        <v>3745.0823319982201</v>
      </c>
      <c r="J1548" s="5">
        <v>4224.6168365608</v>
      </c>
      <c r="K1548" s="5">
        <f t="shared" si="76"/>
        <v>7969.6991685590201</v>
      </c>
    </row>
    <row r="1549" spans="1:11" outlineLevel="2" x14ac:dyDescent="0.25">
      <c r="A1549" s="4" t="s">
        <v>383</v>
      </c>
      <c r="B1549" s="4" t="s">
        <v>384</v>
      </c>
      <c r="C1549" s="4" t="s">
        <v>100</v>
      </c>
      <c r="D1549" s="4" t="s">
        <v>101</v>
      </c>
      <c r="E1549" s="4">
        <v>170.6</v>
      </c>
      <c r="F1549" s="5">
        <v>490612.55</v>
      </c>
      <c r="G1549" s="5">
        <v>610802.99095292296</v>
      </c>
      <c r="H1549" s="5">
        <v>1101415.54095292</v>
      </c>
      <c r="I1549" s="5">
        <v>2875.8062719812401</v>
      </c>
      <c r="J1549" s="5">
        <v>3580.3223385282699</v>
      </c>
      <c r="K1549" s="5">
        <f t="shared" si="76"/>
        <v>6456.1286105095096</v>
      </c>
    </row>
    <row r="1550" spans="1:11" outlineLevel="2" x14ac:dyDescent="0.25">
      <c r="A1550" s="4" t="s">
        <v>393</v>
      </c>
      <c r="B1550" s="4" t="s">
        <v>394</v>
      </c>
      <c r="C1550" s="4" t="s">
        <v>100</v>
      </c>
      <c r="D1550" s="4" t="s">
        <v>101</v>
      </c>
      <c r="E1550" s="4">
        <v>22.3</v>
      </c>
      <c r="F1550" s="5">
        <v>99449.83</v>
      </c>
      <c r="G1550" s="5">
        <v>101976.346974688</v>
      </c>
      <c r="H1550" s="5">
        <v>201426.17697468799</v>
      </c>
      <c r="I1550" s="5">
        <v>4459.6336322870002</v>
      </c>
      <c r="J1550" s="5">
        <v>4572.9303576093298</v>
      </c>
      <c r="K1550" s="5">
        <f t="shared" si="76"/>
        <v>9032.5639898963309</v>
      </c>
    </row>
    <row r="1551" spans="1:11" outlineLevel="2" x14ac:dyDescent="0.25">
      <c r="A1551" s="4" t="s">
        <v>401</v>
      </c>
      <c r="B1551" s="4" t="s">
        <v>648</v>
      </c>
      <c r="C1551" s="4" t="s">
        <v>100</v>
      </c>
      <c r="D1551" s="4" t="s">
        <v>101</v>
      </c>
      <c r="E1551" s="4">
        <v>58.4</v>
      </c>
      <c r="F1551" s="5">
        <v>363804.87</v>
      </c>
      <c r="G1551" s="5">
        <v>314984.15882263001</v>
      </c>
      <c r="H1551" s="5">
        <v>678789.02882262995</v>
      </c>
      <c r="I1551" s="5">
        <v>6229.5354452054798</v>
      </c>
      <c r="J1551" s="5">
        <v>5393.5643634012004</v>
      </c>
      <c r="K1551" s="5">
        <f t="shared" si="76"/>
        <v>11623.099808606679</v>
      </c>
    </row>
    <row r="1552" spans="1:11" outlineLevel="1" x14ac:dyDescent="0.25">
      <c r="A1552" s="4"/>
      <c r="B1552" s="4"/>
      <c r="C1552" s="7" t="s">
        <v>557</v>
      </c>
      <c r="D1552" s="4"/>
      <c r="E1552" s="4">
        <f>SUBTOTAL(9,E1529:E1551)</f>
        <v>1514.3000000000002</v>
      </c>
      <c r="F1552" s="5">
        <f>SUBTOTAL(9,F1529:F1551)</f>
        <v>4998062.3100000005</v>
      </c>
      <c r="G1552" s="5">
        <f>SUBTOTAL(9,G1529:G1551)</f>
        <v>6376353.3145281794</v>
      </c>
      <c r="H1552" s="5">
        <f>SUBTOTAL(9,H1529:H1551)</f>
        <v>11374415.624528177</v>
      </c>
      <c r="I1552" s="5"/>
      <c r="J1552" s="5"/>
      <c r="K1552" s="5"/>
    </row>
    <row r="1553" spans="1:11" outlineLevel="2" x14ac:dyDescent="0.25">
      <c r="A1553" s="4" t="s">
        <v>12</v>
      </c>
      <c r="B1553" s="4" t="s">
        <v>13</v>
      </c>
      <c r="C1553" s="4" t="s">
        <v>102</v>
      </c>
      <c r="D1553" s="4" t="s">
        <v>103</v>
      </c>
      <c r="E1553" s="4">
        <v>48.46</v>
      </c>
      <c r="F1553" s="5">
        <v>239314.12</v>
      </c>
      <c r="G1553" s="5">
        <v>202106.83662332501</v>
      </c>
      <c r="H1553" s="5">
        <v>441420.95662332501</v>
      </c>
      <c r="I1553" s="5">
        <v>4938.3846471316501</v>
      </c>
      <c r="J1553" s="5">
        <v>4170.5909332093497</v>
      </c>
      <c r="K1553" s="5">
        <f t="shared" ref="K1553:K1583" si="77">I1553+J1553</f>
        <v>9108.9755803410008</v>
      </c>
    </row>
    <row r="1554" spans="1:11" outlineLevel="2" x14ac:dyDescent="0.25">
      <c r="A1554" s="4" t="s">
        <v>116</v>
      </c>
      <c r="B1554" s="4" t="s">
        <v>625</v>
      </c>
      <c r="C1554" s="4" t="s">
        <v>102</v>
      </c>
      <c r="D1554" s="4" t="s">
        <v>103</v>
      </c>
      <c r="E1554" s="4">
        <v>105.4</v>
      </c>
      <c r="F1554" s="5">
        <v>274310.67</v>
      </c>
      <c r="G1554" s="5">
        <v>374492.11743898701</v>
      </c>
      <c r="H1554" s="5">
        <v>648802.78743898706</v>
      </c>
      <c r="I1554" s="5">
        <v>2602.5680265654601</v>
      </c>
      <c r="J1554" s="5">
        <v>3553.0561426848899</v>
      </c>
      <c r="K1554" s="5">
        <f t="shared" si="77"/>
        <v>6155.62416925035</v>
      </c>
    </row>
    <row r="1555" spans="1:11" outlineLevel="2" x14ac:dyDescent="0.25">
      <c r="A1555" s="4" t="s">
        <v>167</v>
      </c>
      <c r="B1555" s="4" t="s">
        <v>168</v>
      </c>
      <c r="C1555" s="4" t="s">
        <v>102</v>
      </c>
      <c r="D1555" s="4" t="s">
        <v>103</v>
      </c>
      <c r="E1555" s="4">
        <v>111.02</v>
      </c>
      <c r="F1555" s="5">
        <v>568663.53</v>
      </c>
      <c r="G1555" s="5">
        <v>572171.28974458296</v>
      </c>
      <c r="H1555" s="5">
        <v>1140834.81974458</v>
      </c>
      <c r="I1555" s="5">
        <v>5122.1719509998202</v>
      </c>
      <c r="J1555" s="5">
        <v>5153.7676972129602</v>
      </c>
      <c r="K1555" s="5">
        <f t="shared" si="77"/>
        <v>10275.939648212781</v>
      </c>
    </row>
    <row r="1556" spans="1:11" outlineLevel="2" x14ac:dyDescent="0.25">
      <c r="A1556" s="4" t="s">
        <v>199</v>
      </c>
      <c r="B1556" s="4" t="s">
        <v>200</v>
      </c>
      <c r="C1556" s="4" t="s">
        <v>102</v>
      </c>
      <c r="D1556" s="4" t="s">
        <v>103</v>
      </c>
      <c r="E1556" s="4">
        <v>24.8</v>
      </c>
      <c r="F1556" s="5">
        <v>148730.57999999999</v>
      </c>
      <c r="G1556" s="5">
        <v>101178.009920706</v>
      </c>
      <c r="H1556" s="5">
        <v>249908.589920706</v>
      </c>
      <c r="I1556" s="5">
        <v>5997.2008064516103</v>
      </c>
      <c r="J1556" s="5">
        <v>4079.75846454461</v>
      </c>
      <c r="K1556" s="5">
        <f t="shared" si="77"/>
        <v>10076.95927099622</v>
      </c>
    </row>
    <row r="1557" spans="1:11" outlineLevel="2" x14ac:dyDescent="0.25">
      <c r="A1557" s="4" t="s">
        <v>216</v>
      </c>
      <c r="B1557" s="4" t="s">
        <v>217</v>
      </c>
      <c r="C1557" s="4" t="s">
        <v>102</v>
      </c>
      <c r="D1557" s="4" t="s">
        <v>103</v>
      </c>
      <c r="E1557" s="4">
        <v>103.27</v>
      </c>
      <c r="F1557" s="5">
        <v>280171.03000000003</v>
      </c>
      <c r="G1557" s="5">
        <v>394159.27563572302</v>
      </c>
      <c r="H1557" s="5">
        <v>674330.30563572398</v>
      </c>
      <c r="I1557" s="5">
        <v>2712.99535198993</v>
      </c>
      <c r="J1557" s="5">
        <v>3816.7839221044201</v>
      </c>
      <c r="K1557" s="5">
        <f t="shared" si="77"/>
        <v>6529.7792740943496</v>
      </c>
    </row>
    <row r="1558" spans="1:11" outlineLevel="2" x14ac:dyDescent="0.25">
      <c r="A1558" s="4" t="s">
        <v>238</v>
      </c>
      <c r="B1558" s="4" t="s">
        <v>239</v>
      </c>
      <c r="C1558" s="4" t="s">
        <v>102</v>
      </c>
      <c r="D1558" s="4" t="s">
        <v>103</v>
      </c>
      <c r="E1558" s="4">
        <v>110.13</v>
      </c>
      <c r="F1558" s="5">
        <v>446682.88</v>
      </c>
      <c r="G1558" s="5">
        <v>483186.78355009999</v>
      </c>
      <c r="H1558" s="5">
        <v>929869.66355010006</v>
      </c>
      <c r="I1558" s="5">
        <v>4055.96004721693</v>
      </c>
      <c r="J1558" s="5">
        <v>4387.4219881058798</v>
      </c>
      <c r="K1558" s="5">
        <f t="shared" si="77"/>
        <v>8443.3820353228093</v>
      </c>
    </row>
    <row r="1559" spans="1:11" outlineLevel="2" x14ac:dyDescent="0.25">
      <c r="A1559" s="4" t="s">
        <v>256</v>
      </c>
      <c r="B1559" s="4" t="s">
        <v>257</v>
      </c>
      <c r="C1559" s="4" t="s">
        <v>102</v>
      </c>
      <c r="D1559" s="4" t="s">
        <v>103</v>
      </c>
      <c r="E1559" s="4">
        <v>6.3</v>
      </c>
      <c r="F1559" s="5">
        <v>18674.330000000002</v>
      </c>
      <c r="G1559" s="5">
        <v>25314.257792925699</v>
      </c>
      <c r="H1559" s="5">
        <v>43988.587792925697</v>
      </c>
      <c r="I1559" s="5">
        <v>2964.1793650793702</v>
      </c>
      <c r="J1559" s="5">
        <v>4018.13615760726</v>
      </c>
      <c r="K1559" s="5">
        <f t="shared" si="77"/>
        <v>6982.3155226866302</v>
      </c>
    </row>
    <row r="1560" spans="1:11" outlineLevel="2" x14ac:dyDescent="0.25">
      <c r="A1560" s="4" t="s">
        <v>258</v>
      </c>
      <c r="B1560" s="4" t="s">
        <v>259</v>
      </c>
      <c r="C1560" s="4" t="s">
        <v>102</v>
      </c>
      <c r="D1560" s="4" t="s">
        <v>103</v>
      </c>
      <c r="E1560" s="4">
        <v>87.13</v>
      </c>
      <c r="F1560" s="5">
        <v>394906.03</v>
      </c>
      <c r="G1560" s="5">
        <v>375481.12050924101</v>
      </c>
      <c r="H1560" s="5">
        <v>770387.15050924104</v>
      </c>
      <c r="I1560" s="5">
        <v>4532.3772523814996</v>
      </c>
      <c r="J1560" s="5">
        <v>4309.4355619102598</v>
      </c>
      <c r="K1560" s="5">
        <f t="shared" si="77"/>
        <v>8841.8128142917594</v>
      </c>
    </row>
    <row r="1561" spans="1:11" outlineLevel="2" x14ac:dyDescent="0.25">
      <c r="A1561" s="4" t="s">
        <v>270</v>
      </c>
      <c r="B1561" s="4" t="s">
        <v>271</v>
      </c>
      <c r="C1561" s="4" t="s">
        <v>102</v>
      </c>
      <c r="D1561" s="4" t="s">
        <v>103</v>
      </c>
      <c r="E1561" s="4">
        <v>46.8</v>
      </c>
      <c r="F1561" s="5">
        <v>143386.44</v>
      </c>
      <c r="G1561" s="5">
        <v>189336.630592378</v>
      </c>
      <c r="H1561" s="5">
        <v>332723.07059237902</v>
      </c>
      <c r="I1561" s="5">
        <v>3063.8128205128201</v>
      </c>
      <c r="J1561" s="5">
        <v>4045.6544998371501</v>
      </c>
      <c r="K1561" s="5">
        <f t="shared" si="77"/>
        <v>7109.4673203499697</v>
      </c>
    </row>
    <row r="1562" spans="1:11" outlineLevel="2" x14ac:dyDescent="0.25">
      <c r="A1562" s="4" t="s">
        <v>272</v>
      </c>
      <c r="B1562" s="4" t="s">
        <v>273</v>
      </c>
      <c r="C1562" s="4" t="s">
        <v>102</v>
      </c>
      <c r="D1562" s="4" t="s">
        <v>103</v>
      </c>
      <c r="E1562" s="4">
        <v>71.67</v>
      </c>
      <c r="F1562" s="5">
        <v>233308.69</v>
      </c>
      <c r="G1562" s="5">
        <v>257945.886028918</v>
      </c>
      <c r="H1562" s="5">
        <v>491254.57602891797</v>
      </c>
      <c r="I1562" s="5">
        <v>3255.3186828519601</v>
      </c>
      <c r="J1562" s="5">
        <v>3599.0775223792102</v>
      </c>
      <c r="K1562" s="5">
        <f t="shared" si="77"/>
        <v>6854.3962052311708</v>
      </c>
    </row>
    <row r="1563" spans="1:11" outlineLevel="2" x14ac:dyDescent="0.25">
      <c r="A1563" s="4" t="s">
        <v>282</v>
      </c>
      <c r="B1563" s="4" t="s">
        <v>283</v>
      </c>
      <c r="C1563" s="4" t="s">
        <v>102</v>
      </c>
      <c r="D1563" s="4" t="s">
        <v>103</v>
      </c>
      <c r="E1563" s="4">
        <v>66.67</v>
      </c>
      <c r="F1563" s="5">
        <v>202114.46</v>
      </c>
      <c r="G1563" s="5">
        <v>460492.48180380301</v>
      </c>
      <c r="H1563" s="5">
        <v>662606.94180380297</v>
      </c>
      <c r="I1563" s="5">
        <v>3031.56532173391</v>
      </c>
      <c r="J1563" s="5">
        <v>6907.04187496329</v>
      </c>
      <c r="K1563" s="5">
        <f t="shared" si="77"/>
        <v>9938.6071966971995</v>
      </c>
    </row>
    <row r="1564" spans="1:11" outlineLevel="2" x14ac:dyDescent="0.25">
      <c r="A1564" s="4" t="s">
        <v>288</v>
      </c>
      <c r="B1564" s="4" t="s">
        <v>627</v>
      </c>
      <c r="C1564" s="4" t="s">
        <v>102</v>
      </c>
      <c r="D1564" s="4" t="s">
        <v>103</v>
      </c>
      <c r="E1564" s="4">
        <v>43.23</v>
      </c>
      <c r="F1564" s="5">
        <v>137440.60999999999</v>
      </c>
      <c r="G1564" s="5">
        <v>175002.06062840301</v>
      </c>
      <c r="H1564" s="5">
        <v>312442.67062840302</v>
      </c>
      <c r="I1564" s="5">
        <v>3179.28776312746</v>
      </c>
      <c r="J1564" s="5">
        <v>4048.1624017673598</v>
      </c>
      <c r="K1564" s="5">
        <f t="shared" si="77"/>
        <v>7227.4501648948199</v>
      </c>
    </row>
    <row r="1565" spans="1:11" outlineLevel="2" x14ac:dyDescent="0.25">
      <c r="A1565" s="4" t="s">
        <v>301</v>
      </c>
      <c r="B1565" s="4" t="s">
        <v>302</v>
      </c>
      <c r="C1565" s="4" t="s">
        <v>102</v>
      </c>
      <c r="D1565" s="4" t="s">
        <v>103</v>
      </c>
      <c r="E1565" s="4">
        <v>65.67</v>
      </c>
      <c r="F1565" s="5">
        <v>349886</v>
      </c>
      <c r="G1565" s="5">
        <v>347015.06146159302</v>
      </c>
      <c r="H1565" s="5">
        <v>696901.06146159302</v>
      </c>
      <c r="I1565" s="5">
        <v>5327.9427440231502</v>
      </c>
      <c r="J1565" s="5">
        <v>5284.2250869741601</v>
      </c>
      <c r="K1565" s="5">
        <f t="shared" si="77"/>
        <v>10612.16783099731</v>
      </c>
    </row>
    <row r="1566" spans="1:11" outlineLevel="2" x14ac:dyDescent="0.25">
      <c r="A1566" s="4" t="s">
        <v>307</v>
      </c>
      <c r="B1566" s="4" t="s">
        <v>308</v>
      </c>
      <c r="C1566" s="4" t="s">
        <v>102</v>
      </c>
      <c r="D1566" s="4" t="s">
        <v>103</v>
      </c>
      <c r="E1566" s="4">
        <v>166.73</v>
      </c>
      <c r="F1566" s="5">
        <v>716512.38</v>
      </c>
      <c r="G1566" s="5">
        <v>795329.49668739596</v>
      </c>
      <c r="H1566" s="5">
        <v>1511841.8766874</v>
      </c>
      <c r="I1566" s="5">
        <v>4297.4412523241199</v>
      </c>
      <c r="J1566" s="5">
        <v>4770.1643176836596</v>
      </c>
      <c r="K1566" s="5">
        <f t="shared" si="77"/>
        <v>9067.6055700077795</v>
      </c>
    </row>
    <row r="1567" spans="1:11" outlineLevel="2" x14ac:dyDescent="0.25">
      <c r="A1567" s="4" t="s">
        <v>313</v>
      </c>
      <c r="B1567" s="4" t="s">
        <v>314</v>
      </c>
      <c r="C1567" s="4" t="s">
        <v>102</v>
      </c>
      <c r="D1567" s="4" t="s">
        <v>103</v>
      </c>
      <c r="E1567" s="4">
        <v>71.930000000000007</v>
      </c>
      <c r="F1567" s="5">
        <v>395097.2</v>
      </c>
      <c r="G1567" s="5">
        <v>404161.70324985997</v>
      </c>
      <c r="H1567" s="5">
        <v>799258.90324986004</v>
      </c>
      <c r="I1567" s="5">
        <v>5492.8013346308899</v>
      </c>
      <c r="J1567" s="5">
        <v>5618.81973098651</v>
      </c>
      <c r="K1567" s="5">
        <f t="shared" si="77"/>
        <v>11111.621065617401</v>
      </c>
    </row>
    <row r="1568" spans="1:11" outlineLevel="2" x14ac:dyDescent="0.25">
      <c r="A1568" s="4" t="s">
        <v>317</v>
      </c>
      <c r="B1568" s="4" t="s">
        <v>318</v>
      </c>
      <c r="C1568" s="4" t="s">
        <v>102</v>
      </c>
      <c r="D1568" s="4" t="s">
        <v>103</v>
      </c>
      <c r="E1568" s="4">
        <v>172.8</v>
      </c>
      <c r="F1568" s="5">
        <v>793440.5</v>
      </c>
      <c r="G1568" s="5">
        <v>804016.40795526502</v>
      </c>
      <c r="H1568" s="5">
        <v>1597456.90795527</v>
      </c>
      <c r="I1568" s="5">
        <v>4591.6695601851898</v>
      </c>
      <c r="J1568" s="5">
        <v>4652.8727312226001</v>
      </c>
      <c r="K1568" s="5">
        <f t="shared" si="77"/>
        <v>9244.5422914077899</v>
      </c>
    </row>
    <row r="1569" spans="1:11" outlineLevel="2" x14ac:dyDescent="0.25">
      <c r="A1569" s="4" t="s">
        <v>335</v>
      </c>
      <c r="B1569" s="4" t="s">
        <v>336</v>
      </c>
      <c r="C1569" s="4" t="s">
        <v>102</v>
      </c>
      <c r="D1569" s="4" t="s">
        <v>103</v>
      </c>
      <c r="E1569" s="4">
        <v>61.53</v>
      </c>
      <c r="F1569" s="5">
        <v>206729.37</v>
      </c>
      <c r="G1569" s="5">
        <v>291129.11241072899</v>
      </c>
      <c r="H1569" s="5">
        <v>497858.48241072899</v>
      </c>
      <c r="I1569" s="5">
        <v>3359.8142369575799</v>
      </c>
      <c r="J1569" s="5">
        <v>4731.4986577397904</v>
      </c>
      <c r="K1569" s="5">
        <f t="shared" si="77"/>
        <v>8091.3128946973702</v>
      </c>
    </row>
    <row r="1570" spans="1:11" outlineLevel="2" x14ac:dyDescent="0.25">
      <c r="A1570" s="4" t="s">
        <v>341</v>
      </c>
      <c r="B1570" s="4" t="s">
        <v>342</v>
      </c>
      <c r="C1570" s="4" t="s">
        <v>102</v>
      </c>
      <c r="D1570" s="4" t="s">
        <v>103</v>
      </c>
      <c r="E1570" s="4">
        <v>126.93</v>
      </c>
      <c r="F1570" s="5">
        <v>397785.01</v>
      </c>
      <c r="G1570" s="5">
        <v>485833.92980509502</v>
      </c>
      <c r="H1570" s="5">
        <v>883618.93980509497</v>
      </c>
      <c r="I1570" s="5">
        <v>3133.8927755455802</v>
      </c>
      <c r="J1570" s="5">
        <v>3827.57370050497</v>
      </c>
      <c r="K1570" s="5">
        <f t="shared" si="77"/>
        <v>6961.4664760505502</v>
      </c>
    </row>
    <row r="1571" spans="1:11" outlineLevel="2" x14ac:dyDescent="0.25">
      <c r="A1571" s="4" t="s">
        <v>345</v>
      </c>
      <c r="B1571" s="4" t="s">
        <v>346</v>
      </c>
      <c r="C1571" s="4" t="s">
        <v>102</v>
      </c>
      <c r="D1571" s="4" t="s">
        <v>103</v>
      </c>
      <c r="E1571" s="4">
        <v>123.86</v>
      </c>
      <c r="F1571" s="5">
        <v>358815.4</v>
      </c>
      <c r="G1571" s="5">
        <v>515851.81957486598</v>
      </c>
      <c r="H1571" s="5">
        <v>874667.219574866</v>
      </c>
      <c r="I1571" s="5">
        <v>2896.9433231067301</v>
      </c>
      <c r="J1571" s="5">
        <v>4164.7975098891102</v>
      </c>
      <c r="K1571" s="5">
        <f t="shared" si="77"/>
        <v>7061.7408329958398</v>
      </c>
    </row>
    <row r="1572" spans="1:11" outlineLevel="2" x14ac:dyDescent="0.25">
      <c r="A1572" s="4" t="s">
        <v>347</v>
      </c>
      <c r="B1572" s="4" t="s">
        <v>348</v>
      </c>
      <c r="C1572" s="4" t="s">
        <v>102</v>
      </c>
      <c r="D1572" s="4" t="s">
        <v>103</v>
      </c>
      <c r="E1572" s="4">
        <v>26.2</v>
      </c>
      <c r="F1572" s="5">
        <v>134291.1</v>
      </c>
      <c r="G1572" s="5">
        <v>127295.247244685</v>
      </c>
      <c r="H1572" s="5">
        <v>261586.34724468499</v>
      </c>
      <c r="I1572" s="5">
        <v>5125.6145038167897</v>
      </c>
      <c r="J1572" s="5">
        <v>4858.5972230795596</v>
      </c>
      <c r="K1572" s="5">
        <f t="shared" si="77"/>
        <v>9984.2117268963484</v>
      </c>
    </row>
    <row r="1573" spans="1:11" outlineLevel="2" x14ac:dyDescent="0.25">
      <c r="A1573" s="4" t="s">
        <v>352</v>
      </c>
      <c r="B1573" s="4" t="s">
        <v>353</v>
      </c>
      <c r="C1573" s="4" t="s">
        <v>102</v>
      </c>
      <c r="D1573" s="4" t="s">
        <v>103</v>
      </c>
      <c r="E1573" s="4">
        <v>42.36</v>
      </c>
      <c r="F1573" s="5">
        <v>193326</v>
      </c>
      <c r="G1573" s="5">
        <v>194481.42465144501</v>
      </c>
      <c r="H1573" s="5">
        <v>387807.42465144501</v>
      </c>
      <c r="I1573" s="5">
        <v>4563.8810198300298</v>
      </c>
      <c r="J1573" s="5">
        <v>4591.1573336035199</v>
      </c>
      <c r="K1573" s="5">
        <f t="shared" si="77"/>
        <v>9155.0383534335488</v>
      </c>
    </row>
    <row r="1574" spans="1:11" outlineLevel="2" x14ac:dyDescent="0.25">
      <c r="A1574" s="4" t="s">
        <v>360</v>
      </c>
      <c r="B1574" s="4" t="s">
        <v>639</v>
      </c>
      <c r="C1574" s="4" t="s">
        <v>102</v>
      </c>
      <c r="D1574" s="4" t="s">
        <v>103</v>
      </c>
      <c r="E1574" s="4">
        <v>18.37</v>
      </c>
      <c r="F1574" s="5">
        <v>117622.31</v>
      </c>
      <c r="G1574" s="5">
        <v>96349.910603293101</v>
      </c>
      <c r="H1574" s="5">
        <v>213972.22060329301</v>
      </c>
      <c r="I1574" s="5">
        <v>6402.9564507348896</v>
      </c>
      <c r="J1574" s="5">
        <v>5244.9597497709901</v>
      </c>
      <c r="K1574" s="5">
        <f t="shared" si="77"/>
        <v>11647.916200505879</v>
      </c>
    </row>
    <row r="1575" spans="1:11" outlineLevel="2" x14ac:dyDescent="0.25">
      <c r="A1575" s="4" t="s">
        <v>363</v>
      </c>
      <c r="B1575" s="4" t="s">
        <v>364</v>
      </c>
      <c r="C1575" s="4" t="s">
        <v>102</v>
      </c>
      <c r="D1575" s="4" t="s">
        <v>103</v>
      </c>
      <c r="E1575" s="4">
        <v>43.97</v>
      </c>
      <c r="F1575" s="5">
        <v>254315.12</v>
      </c>
      <c r="G1575" s="5">
        <v>183353.84372218099</v>
      </c>
      <c r="H1575" s="5">
        <v>437668.96372218098</v>
      </c>
      <c r="I1575" s="5">
        <v>5783.8326131453296</v>
      </c>
      <c r="J1575" s="5">
        <v>4169.9759773068199</v>
      </c>
      <c r="K1575" s="5">
        <f t="shared" si="77"/>
        <v>9953.8085904521504</v>
      </c>
    </row>
    <row r="1576" spans="1:11" outlineLevel="2" x14ac:dyDescent="0.25">
      <c r="A1576" s="4" t="s">
        <v>373</v>
      </c>
      <c r="B1576" s="4" t="s">
        <v>640</v>
      </c>
      <c r="C1576" s="4" t="s">
        <v>102</v>
      </c>
      <c r="D1576" s="4" t="s">
        <v>103</v>
      </c>
      <c r="E1576" s="4">
        <v>53.27</v>
      </c>
      <c r="F1576" s="5">
        <v>242833.44</v>
      </c>
      <c r="G1576" s="5">
        <v>265015.13785847899</v>
      </c>
      <c r="H1576" s="5">
        <v>507848.577858479</v>
      </c>
      <c r="I1576" s="5">
        <v>4558.5402665665497</v>
      </c>
      <c r="J1576" s="5">
        <v>4974.9415779703204</v>
      </c>
      <c r="K1576" s="5">
        <f t="shared" si="77"/>
        <v>9533.4818445368692</v>
      </c>
    </row>
    <row r="1577" spans="1:11" outlineLevel="2" x14ac:dyDescent="0.25">
      <c r="A1577" s="4" t="s">
        <v>378</v>
      </c>
      <c r="B1577" s="4" t="s">
        <v>641</v>
      </c>
      <c r="C1577" s="4" t="s">
        <v>102</v>
      </c>
      <c r="D1577" s="4" t="s">
        <v>103</v>
      </c>
      <c r="E1577" s="4">
        <v>83.73</v>
      </c>
      <c r="F1577" s="5">
        <v>311523.49</v>
      </c>
      <c r="G1577" s="5">
        <v>353727.16772523598</v>
      </c>
      <c r="H1577" s="5">
        <v>665250.65772523603</v>
      </c>
      <c r="I1577" s="5">
        <v>3720.5719574823802</v>
      </c>
      <c r="J1577" s="5">
        <v>4224.6168365608</v>
      </c>
      <c r="K1577" s="5">
        <f t="shared" si="77"/>
        <v>7945.1887940431807</v>
      </c>
    </row>
    <row r="1578" spans="1:11" outlineLevel="2" x14ac:dyDescent="0.25">
      <c r="A1578" s="4" t="s">
        <v>383</v>
      </c>
      <c r="B1578" s="4" t="s">
        <v>384</v>
      </c>
      <c r="C1578" s="4" t="s">
        <v>102</v>
      </c>
      <c r="D1578" s="4" t="s">
        <v>103</v>
      </c>
      <c r="E1578" s="4">
        <v>87.87</v>
      </c>
      <c r="F1578" s="5">
        <v>257331.61</v>
      </c>
      <c r="G1578" s="5">
        <v>314602.92388647899</v>
      </c>
      <c r="H1578" s="5">
        <v>571934.53388647898</v>
      </c>
      <c r="I1578" s="5">
        <v>2928.5491066348</v>
      </c>
      <c r="J1578" s="5">
        <v>3580.3223385282699</v>
      </c>
      <c r="K1578" s="5">
        <f t="shared" si="77"/>
        <v>6508.8714451630694</v>
      </c>
    </row>
    <row r="1579" spans="1:11" outlineLevel="2" x14ac:dyDescent="0.25">
      <c r="A1579" s="4" t="s">
        <v>389</v>
      </c>
      <c r="B1579" s="4" t="s">
        <v>390</v>
      </c>
      <c r="C1579" s="4" t="s">
        <v>102</v>
      </c>
      <c r="D1579" s="4" t="s">
        <v>103</v>
      </c>
      <c r="E1579" s="4">
        <v>95.6</v>
      </c>
      <c r="F1579" s="5">
        <v>505454.22</v>
      </c>
      <c r="G1579" s="5">
        <v>442478.52754268399</v>
      </c>
      <c r="H1579" s="5">
        <v>947932.74754268397</v>
      </c>
      <c r="I1579" s="5">
        <v>5287.1780334728001</v>
      </c>
      <c r="J1579" s="5">
        <v>4628.4364805720097</v>
      </c>
      <c r="K1579" s="5">
        <f t="shared" si="77"/>
        <v>9915.6145140448098</v>
      </c>
    </row>
    <row r="1580" spans="1:11" outlineLevel="2" x14ac:dyDescent="0.25">
      <c r="A1580" s="4" t="s">
        <v>393</v>
      </c>
      <c r="B1580" s="4" t="s">
        <v>394</v>
      </c>
      <c r="C1580" s="4" t="s">
        <v>102</v>
      </c>
      <c r="D1580" s="4" t="s">
        <v>103</v>
      </c>
      <c r="E1580" s="4">
        <v>29.9</v>
      </c>
      <c r="F1580" s="5">
        <v>178466.06</v>
      </c>
      <c r="G1580" s="5">
        <v>136730.61769251901</v>
      </c>
      <c r="H1580" s="5">
        <v>315196.67769251898</v>
      </c>
      <c r="I1580" s="5">
        <v>5968.7645484949799</v>
      </c>
      <c r="J1580" s="5">
        <v>4572.9303576093298</v>
      </c>
      <c r="K1580" s="5">
        <f t="shared" si="77"/>
        <v>10541.694906104309</v>
      </c>
    </row>
    <row r="1581" spans="1:11" outlineLevel="2" x14ac:dyDescent="0.25">
      <c r="A1581" s="4" t="s">
        <v>395</v>
      </c>
      <c r="B1581" s="4" t="s">
        <v>396</v>
      </c>
      <c r="C1581" s="4" t="s">
        <v>102</v>
      </c>
      <c r="D1581" s="4" t="s">
        <v>103</v>
      </c>
      <c r="E1581" s="4">
        <v>144.30000000000001</v>
      </c>
      <c r="F1581" s="5">
        <v>980168.09</v>
      </c>
      <c r="G1581" s="5">
        <v>746547.68778982305</v>
      </c>
      <c r="H1581" s="5">
        <v>1726715.77778982</v>
      </c>
      <c r="I1581" s="5">
        <v>6792.5716562716598</v>
      </c>
      <c r="J1581" s="5">
        <v>5173.5806499641203</v>
      </c>
      <c r="K1581" s="5">
        <f t="shared" si="77"/>
        <v>11966.152306235781</v>
      </c>
    </row>
    <row r="1582" spans="1:11" outlineLevel="2" x14ac:dyDescent="0.25">
      <c r="A1582" s="4" t="s">
        <v>399</v>
      </c>
      <c r="B1582" s="4" t="s">
        <v>400</v>
      </c>
      <c r="C1582" s="4" t="s">
        <v>102</v>
      </c>
      <c r="D1582" s="4" t="s">
        <v>103</v>
      </c>
      <c r="E1582" s="4">
        <v>90</v>
      </c>
      <c r="F1582" s="5">
        <v>424111.73</v>
      </c>
      <c r="G1582" s="5">
        <v>292948.02804974199</v>
      </c>
      <c r="H1582" s="5">
        <v>717059.75804974197</v>
      </c>
      <c r="I1582" s="5">
        <v>4712.3525555555598</v>
      </c>
      <c r="J1582" s="5">
        <v>3254.9780894415799</v>
      </c>
      <c r="K1582" s="5">
        <f t="shared" si="77"/>
        <v>7967.3306449971396</v>
      </c>
    </row>
    <row r="1583" spans="1:11" outlineLevel="2" x14ac:dyDescent="0.25">
      <c r="A1583" s="4" t="s">
        <v>401</v>
      </c>
      <c r="B1583" s="4" t="s">
        <v>648</v>
      </c>
      <c r="C1583" s="4" t="s">
        <v>102</v>
      </c>
      <c r="D1583" s="4" t="s">
        <v>103</v>
      </c>
      <c r="E1583" s="4">
        <v>88.2</v>
      </c>
      <c r="F1583" s="5">
        <v>527328.92000000004</v>
      </c>
      <c r="G1583" s="5">
        <v>475712.37685198599</v>
      </c>
      <c r="H1583" s="5">
        <v>1003041.29685199</v>
      </c>
      <c r="I1583" s="5">
        <v>5978.7859410430801</v>
      </c>
      <c r="J1583" s="5">
        <v>5393.5643634012004</v>
      </c>
      <c r="K1583" s="5">
        <f t="shared" si="77"/>
        <v>11372.35030444428</v>
      </c>
    </row>
    <row r="1584" spans="1:11" outlineLevel="1" x14ac:dyDescent="0.25">
      <c r="A1584" s="4"/>
      <c r="B1584" s="4"/>
      <c r="C1584" s="7" t="s">
        <v>558</v>
      </c>
      <c r="D1584" s="4"/>
      <c r="E1584" s="4">
        <f>SUBTOTAL(9,E1553:E1583)</f>
        <v>2418.0999999999995</v>
      </c>
      <c r="F1584" s="5">
        <f>SUBTOTAL(9,F1553:F1583)</f>
        <v>10432741.32</v>
      </c>
      <c r="G1584" s="5">
        <f>SUBTOTAL(9,G1553:G1583)</f>
        <v>10883447.17503245</v>
      </c>
      <c r="H1584" s="5">
        <f>SUBTOTAL(9,H1553:H1583)</f>
        <v>21316188.495032456</v>
      </c>
      <c r="I1584" s="5"/>
      <c r="J1584" s="5"/>
      <c r="K1584" s="5"/>
    </row>
    <row r="1585" spans="1:11" outlineLevel="2" x14ac:dyDescent="0.25">
      <c r="A1585" s="4" t="s">
        <v>12</v>
      </c>
      <c r="B1585" s="4" t="s">
        <v>13</v>
      </c>
      <c r="C1585" s="4" t="s">
        <v>104</v>
      </c>
      <c r="D1585" s="4" t="s">
        <v>105</v>
      </c>
      <c r="E1585" s="4">
        <v>91.02</v>
      </c>
      <c r="F1585" s="5">
        <v>340287.61</v>
      </c>
      <c r="G1585" s="5">
        <v>379607.186740715</v>
      </c>
      <c r="H1585" s="5">
        <v>719894.79674071504</v>
      </c>
      <c r="I1585" s="5">
        <v>3738.6026148099299</v>
      </c>
      <c r="J1585" s="5">
        <v>4170.5909332093497</v>
      </c>
      <c r="K1585" s="5">
        <f t="shared" ref="K1585:K1607" si="78">I1585+J1585</f>
        <v>7909.1935480192797</v>
      </c>
    </row>
    <row r="1586" spans="1:11" outlineLevel="2" x14ac:dyDescent="0.25">
      <c r="A1586" s="4" t="s">
        <v>116</v>
      </c>
      <c r="B1586" s="4" t="s">
        <v>625</v>
      </c>
      <c r="C1586" s="4" t="s">
        <v>104</v>
      </c>
      <c r="D1586" s="4" t="s">
        <v>105</v>
      </c>
      <c r="E1586" s="4">
        <v>188.87</v>
      </c>
      <c r="F1586" s="5">
        <v>672292</v>
      </c>
      <c r="G1586" s="5">
        <v>671065.71366889495</v>
      </c>
      <c r="H1586" s="5">
        <v>1343357.7136688901</v>
      </c>
      <c r="I1586" s="5">
        <v>3559.54889606608</v>
      </c>
      <c r="J1586" s="5">
        <v>3553.0561426848899</v>
      </c>
      <c r="K1586" s="5">
        <f t="shared" si="78"/>
        <v>7112.6050387509695</v>
      </c>
    </row>
    <row r="1587" spans="1:11" outlineLevel="2" x14ac:dyDescent="0.25">
      <c r="A1587" s="4" t="s">
        <v>167</v>
      </c>
      <c r="B1587" s="4" t="s">
        <v>168</v>
      </c>
      <c r="C1587" s="4" t="s">
        <v>104</v>
      </c>
      <c r="D1587" s="4" t="s">
        <v>105</v>
      </c>
      <c r="E1587" s="4">
        <v>31.63</v>
      </c>
      <c r="F1587" s="5">
        <v>157713.04</v>
      </c>
      <c r="G1587" s="5">
        <v>163013.672262846</v>
      </c>
      <c r="H1587" s="5">
        <v>320726.71226284601</v>
      </c>
      <c r="I1587" s="5">
        <v>4986.1852671514398</v>
      </c>
      <c r="J1587" s="5">
        <v>5153.7676972129602</v>
      </c>
      <c r="K1587" s="5">
        <f t="shared" si="78"/>
        <v>10139.9529643644</v>
      </c>
    </row>
    <row r="1588" spans="1:11" outlineLevel="2" x14ac:dyDescent="0.25">
      <c r="A1588" s="4" t="s">
        <v>199</v>
      </c>
      <c r="B1588" s="4" t="s">
        <v>200</v>
      </c>
      <c r="C1588" s="4" t="s">
        <v>104</v>
      </c>
      <c r="D1588" s="4" t="s">
        <v>105</v>
      </c>
      <c r="E1588" s="4">
        <v>1.2</v>
      </c>
      <c r="F1588" s="5">
        <v>8003.13</v>
      </c>
      <c r="G1588" s="5">
        <v>4895.71015745354</v>
      </c>
      <c r="H1588" s="5">
        <v>12898.8401574535</v>
      </c>
      <c r="I1588" s="5">
        <v>6669.2749999999996</v>
      </c>
      <c r="J1588" s="5">
        <v>4079.75846454461</v>
      </c>
      <c r="K1588" s="5">
        <f t="shared" si="78"/>
        <v>10749.033464544609</v>
      </c>
    </row>
    <row r="1589" spans="1:11" outlineLevel="2" x14ac:dyDescent="0.25">
      <c r="A1589" s="4" t="s">
        <v>216</v>
      </c>
      <c r="B1589" s="4" t="s">
        <v>217</v>
      </c>
      <c r="C1589" s="4" t="s">
        <v>104</v>
      </c>
      <c r="D1589" s="4" t="s">
        <v>105</v>
      </c>
      <c r="E1589" s="4">
        <v>151.13</v>
      </c>
      <c r="F1589" s="5">
        <v>478213.02</v>
      </c>
      <c r="G1589" s="5">
        <v>576830.55414764106</v>
      </c>
      <c r="H1589" s="5">
        <v>1055043.57414764</v>
      </c>
      <c r="I1589" s="5">
        <v>3164.2494541123501</v>
      </c>
      <c r="J1589" s="5">
        <v>3816.7839221044201</v>
      </c>
      <c r="K1589" s="5">
        <f t="shared" si="78"/>
        <v>6981.0333762167702</v>
      </c>
    </row>
    <row r="1590" spans="1:11" outlineLevel="2" x14ac:dyDescent="0.25">
      <c r="A1590" s="4" t="s">
        <v>238</v>
      </c>
      <c r="B1590" s="4" t="s">
        <v>239</v>
      </c>
      <c r="C1590" s="4" t="s">
        <v>104</v>
      </c>
      <c r="D1590" s="4" t="s">
        <v>105</v>
      </c>
      <c r="E1590" s="4">
        <v>50</v>
      </c>
      <c r="F1590" s="5">
        <v>206849.82</v>
      </c>
      <c r="G1590" s="5">
        <v>219371.09940529399</v>
      </c>
      <c r="H1590" s="5">
        <v>426220.919405294</v>
      </c>
      <c r="I1590" s="5">
        <v>4136.9964</v>
      </c>
      <c r="J1590" s="5">
        <v>4387.4219881058798</v>
      </c>
      <c r="K1590" s="5">
        <f t="shared" si="78"/>
        <v>8524.4183881058798</v>
      </c>
    </row>
    <row r="1591" spans="1:11" outlineLevel="2" x14ac:dyDescent="0.25">
      <c r="A1591" s="4" t="s">
        <v>258</v>
      </c>
      <c r="B1591" s="4" t="s">
        <v>259</v>
      </c>
      <c r="C1591" s="4" t="s">
        <v>104</v>
      </c>
      <c r="D1591" s="4" t="s">
        <v>105</v>
      </c>
      <c r="E1591" s="4">
        <v>95.47</v>
      </c>
      <c r="F1591" s="5">
        <v>414052.75</v>
      </c>
      <c r="G1591" s="5">
        <v>411421.81309557299</v>
      </c>
      <c r="H1591" s="5">
        <v>825474.56309557299</v>
      </c>
      <c r="I1591" s="5">
        <v>4336.9932963234496</v>
      </c>
      <c r="J1591" s="5">
        <v>4309.4355619102598</v>
      </c>
      <c r="K1591" s="5">
        <f t="shared" si="78"/>
        <v>8646.4288582337103</v>
      </c>
    </row>
    <row r="1592" spans="1:11" outlineLevel="2" x14ac:dyDescent="0.25">
      <c r="A1592" s="4" t="s">
        <v>270</v>
      </c>
      <c r="B1592" s="4" t="s">
        <v>271</v>
      </c>
      <c r="C1592" s="4" t="s">
        <v>104</v>
      </c>
      <c r="D1592" s="4" t="s">
        <v>105</v>
      </c>
      <c r="E1592" s="4">
        <v>2.63</v>
      </c>
      <c r="F1592" s="5">
        <v>2723.21</v>
      </c>
      <c r="G1592" s="5">
        <v>10640.071334571699</v>
      </c>
      <c r="H1592" s="5">
        <v>13363.2813345717</v>
      </c>
      <c r="I1592" s="5">
        <v>1035.4410646387801</v>
      </c>
      <c r="J1592" s="5">
        <v>4045.6544998371501</v>
      </c>
      <c r="K1592" s="5">
        <f t="shared" si="78"/>
        <v>5081.0955644759306</v>
      </c>
    </row>
    <row r="1593" spans="1:11" outlineLevel="2" x14ac:dyDescent="0.25">
      <c r="A1593" s="4" t="s">
        <v>272</v>
      </c>
      <c r="B1593" s="4" t="s">
        <v>273</v>
      </c>
      <c r="C1593" s="4" t="s">
        <v>104</v>
      </c>
      <c r="D1593" s="4" t="s">
        <v>105</v>
      </c>
      <c r="E1593" s="4">
        <v>50.4</v>
      </c>
      <c r="F1593" s="5">
        <v>278526.86</v>
      </c>
      <c r="G1593" s="5">
        <v>181393.50712791199</v>
      </c>
      <c r="H1593" s="5">
        <v>459920.367127912</v>
      </c>
      <c r="I1593" s="5">
        <v>5526.3265873015898</v>
      </c>
      <c r="J1593" s="5">
        <v>3599.0775223792102</v>
      </c>
      <c r="K1593" s="5">
        <f t="shared" si="78"/>
        <v>9125.4041096807996</v>
      </c>
    </row>
    <row r="1594" spans="1:11" outlineLevel="2" x14ac:dyDescent="0.25">
      <c r="A1594" s="4" t="s">
        <v>288</v>
      </c>
      <c r="B1594" s="4" t="s">
        <v>627</v>
      </c>
      <c r="C1594" s="4" t="s">
        <v>104</v>
      </c>
      <c r="D1594" s="4" t="s">
        <v>105</v>
      </c>
      <c r="E1594" s="4">
        <v>60.73</v>
      </c>
      <c r="F1594" s="5">
        <v>372883.32</v>
      </c>
      <c r="G1594" s="5">
        <v>245844.902659332</v>
      </c>
      <c r="H1594" s="5">
        <v>618728.22265933198</v>
      </c>
      <c r="I1594" s="5">
        <v>6140.01844228553</v>
      </c>
      <c r="J1594" s="5">
        <v>4048.1624017673598</v>
      </c>
      <c r="K1594" s="5">
        <f t="shared" si="78"/>
        <v>10188.180844052889</v>
      </c>
    </row>
    <row r="1595" spans="1:11" outlineLevel="2" x14ac:dyDescent="0.25">
      <c r="A1595" s="4" t="s">
        <v>301</v>
      </c>
      <c r="B1595" s="4" t="s">
        <v>302</v>
      </c>
      <c r="C1595" s="4" t="s">
        <v>104</v>
      </c>
      <c r="D1595" s="4" t="s">
        <v>105</v>
      </c>
      <c r="E1595" s="4">
        <v>40.47</v>
      </c>
      <c r="F1595" s="5">
        <v>195804</v>
      </c>
      <c r="G1595" s="5">
        <v>213852.589269844</v>
      </c>
      <c r="H1595" s="5">
        <v>409656.589269844</v>
      </c>
      <c r="I1595" s="5">
        <v>4838.25055596738</v>
      </c>
      <c r="J1595" s="5">
        <v>5284.2250869741601</v>
      </c>
      <c r="K1595" s="5">
        <f t="shared" si="78"/>
        <v>10122.475642941539</v>
      </c>
    </row>
    <row r="1596" spans="1:11" outlineLevel="2" x14ac:dyDescent="0.25">
      <c r="A1596" s="4" t="s">
        <v>307</v>
      </c>
      <c r="B1596" s="4" t="s">
        <v>308</v>
      </c>
      <c r="C1596" s="4" t="s">
        <v>104</v>
      </c>
      <c r="D1596" s="4" t="s">
        <v>105</v>
      </c>
      <c r="E1596" s="4">
        <v>41.47</v>
      </c>
      <c r="F1596" s="5">
        <v>213593.34</v>
      </c>
      <c r="G1596" s="5">
        <v>197818.714254341</v>
      </c>
      <c r="H1596" s="5">
        <v>411412.054254341</v>
      </c>
      <c r="I1596" s="5">
        <v>5150.5507595852396</v>
      </c>
      <c r="J1596" s="5">
        <v>4770.1643176836596</v>
      </c>
      <c r="K1596" s="5">
        <f t="shared" si="78"/>
        <v>9920.7150772688983</v>
      </c>
    </row>
    <row r="1597" spans="1:11" outlineLevel="2" x14ac:dyDescent="0.25">
      <c r="A1597" s="4" t="s">
        <v>335</v>
      </c>
      <c r="B1597" s="4" t="s">
        <v>336</v>
      </c>
      <c r="C1597" s="4" t="s">
        <v>104</v>
      </c>
      <c r="D1597" s="4" t="s">
        <v>105</v>
      </c>
      <c r="E1597" s="4">
        <v>47.7</v>
      </c>
      <c r="F1597" s="5">
        <v>194115.95</v>
      </c>
      <c r="G1597" s="5">
        <v>225692.48597418799</v>
      </c>
      <c r="H1597" s="5">
        <v>419808.43597418797</v>
      </c>
      <c r="I1597" s="5">
        <v>4069.5167714884701</v>
      </c>
      <c r="J1597" s="5">
        <v>4731.4986577397904</v>
      </c>
      <c r="K1597" s="5">
        <f t="shared" si="78"/>
        <v>8801.0154292282605</v>
      </c>
    </row>
    <row r="1598" spans="1:11" outlineLevel="2" x14ac:dyDescent="0.25">
      <c r="A1598" s="4" t="s">
        <v>341</v>
      </c>
      <c r="B1598" s="4" t="s">
        <v>342</v>
      </c>
      <c r="C1598" s="4" t="s">
        <v>104</v>
      </c>
      <c r="D1598" s="4" t="s">
        <v>105</v>
      </c>
      <c r="E1598" s="4">
        <v>36.299999999999997</v>
      </c>
      <c r="F1598" s="5">
        <v>160097.78</v>
      </c>
      <c r="G1598" s="5">
        <v>138940.92532832999</v>
      </c>
      <c r="H1598" s="5">
        <v>299038.70532832999</v>
      </c>
      <c r="I1598" s="5">
        <v>4410.4071625344404</v>
      </c>
      <c r="J1598" s="5">
        <v>3827.57370050497</v>
      </c>
      <c r="K1598" s="5">
        <f t="shared" si="78"/>
        <v>8237.9808630394109</v>
      </c>
    </row>
    <row r="1599" spans="1:11" outlineLevel="2" x14ac:dyDescent="0.25">
      <c r="A1599" s="4" t="s">
        <v>347</v>
      </c>
      <c r="B1599" s="4" t="s">
        <v>348</v>
      </c>
      <c r="C1599" s="4" t="s">
        <v>104</v>
      </c>
      <c r="D1599" s="4" t="s">
        <v>105</v>
      </c>
      <c r="E1599" s="4">
        <v>41.77</v>
      </c>
      <c r="F1599" s="5">
        <v>226430.52</v>
      </c>
      <c r="G1599" s="5">
        <v>202943.60600803301</v>
      </c>
      <c r="H1599" s="5">
        <v>429374.126008033</v>
      </c>
      <c r="I1599" s="5">
        <v>5420.8886760833102</v>
      </c>
      <c r="J1599" s="5">
        <v>4858.5972230795596</v>
      </c>
      <c r="K1599" s="5">
        <f t="shared" si="78"/>
        <v>10279.48589916287</v>
      </c>
    </row>
    <row r="1600" spans="1:11" outlineLevel="2" x14ac:dyDescent="0.25">
      <c r="A1600" s="4" t="s">
        <v>352</v>
      </c>
      <c r="B1600" s="4" t="s">
        <v>353</v>
      </c>
      <c r="C1600" s="4" t="s">
        <v>104</v>
      </c>
      <c r="D1600" s="4" t="s">
        <v>105</v>
      </c>
      <c r="E1600" s="4">
        <v>27.72</v>
      </c>
      <c r="F1600" s="5">
        <v>120204</v>
      </c>
      <c r="G1600" s="5">
        <v>127266.88128749</v>
      </c>
      <c r="H1600" s="5">
        <v>247470.88128748999</v>
      </c>
      <c r="I1600" s="5">
        <v>4336.3636363636397</v>
      </c>
      <c r="J1600" s="5">
        <v>4591.1573336035199</v>
      </c>
      <c r="K1600" s="5">
        <f t="shared" si="78"/>
        <v>8927.5209699671595</v>
      </c>
    </row>
    <row r="1601" spans="1:11" outlineLevel="2" x14ac:dyDescent="0.25">
      <c r="A1601" s="4" t="s">
        <v>360</v>
      </c>
      <c r="B1601" s="4" t="s">
        <v>639</v>
      </c>
      <c r="C1601" s="4" t="s">
        <v>104</v>
      </c>
      <c r="D1601" s="4" t="s">
        <v>105</v>
      </c>
      <c r="E1601" s="4">
        <v>3.5</v>
      </c>
      <c r="F1601" s="5">
        <v>21543.27</v>
      </c>
      <c r="G1601" s="5">
        <v>18357.359124198501</v>
      </c>
      <c r="H1601" s="5">
        <v>39900.629124198502</v>
      </c>
      <c r="I1601" s="5">
        <v>6155.22</v>
      </c>
      <c r="J1601" s="5">
        <v>5244.9597497709901</v>
      </c>
      <c r="K1601" s="5">
        <f t="shared" si="78"/>
        <v>11400.17974977099</v>
      </c>
    </row>
    <row r="1602" spans="1:11" outlineLevel="2" x14ac:dyDescent="0.25">
      <c r="A1602" s="4" t="s">
        <v>363</v>
      </c>
      <c r="B1602" s="4" t="s">
        <v>364</v>
      </c>
      <c r="C1602" s="4" t="s">
        <v>104</v>
      </c>
      <c r="D1602" s="4" t="s">
        <v>105</v>
      </c>
      <c r="E1602" s="4">
        <v>82.8</v>
      </c>
      <c r="F1602" s="5">
        <v>535802.79</v>
      </c>
      <c r="G1602" s="5">
        <v>345274.010921004</v>
      </c>
      <c r="H1602" s="5">
        <v>881076.80092100496</v>
      </c>
      <c r="I1602" s="5">
        <v>6471.0481884057999</v>
      </c>
      <c r="J1602" s="5">
        <v>4169.9759773068199</v>
      </c>
      <c r="K1602" s="5">
        <f t="shared" si="78"/>
        <v>10641.024165712621</v>
      </c>
    </row>
    <row r="1603" spans="1:11" outlineLevel="2" x14ac:dyDescent="0.25">
      <c r="A1603" s="4" t="s">
        <v>373</v>
      </c>
      <c r="B1603" s="4" t="s">
        <v>640</v>
      </c>
      <c r="C1603" s="4" t="s">
        <v>104</v>
      </c>
      <c r="D1603" s="4" t="s">
        <v>105</v>
      </c>
      <c r="E1603" s="4">
        <v>67.099999999999994</v>
      </c>
      <c r="F1603" s="5">
        <v>272953.28999999998</v>
      </c>
      <c r="G1603" s="5">
        <v>333818.57988180901</v>
      </c>
      <c r="H1603" s="5">
        <v>606771.86988180899</v>
      </c>
      <c r="I1603" s="5">
        <v>4067.8582712369598</v>
      </c>
      <c r="J1603" s="5">
        <v>4974.9415779703204</v>
      </c>
      <c r="K1603" s="5">
        <f t="shared" si="78"/>
        <v>9042.7998492072802</v>
      </c>
    </row>
    <row r="1604" spans="1:11" outlineLevel="2" x14ac:dyDescent="0.25">
      <c r="A1604" s="4" t="s">
        <v>378</v>
      </c>
      <c r="B1604" s="4" t="s">
        <v>641</v>
      </c>
      <c r="C1604" s="4" t="s">
        <v>104</v>
      </c>
      <c r="D1604" s="4" t="s">
        <v>105</v>
      </c>
      <c r="E1604" s="4">
        <v>139.63</v>
      </c>
      <c r="F1604" s="5">
        <v>436701.75</v>
      </c>
      <c r="G1604" s="5">
        <v>589883.24888898502</v>
      </c>
      <c r="H1604" s="5">
        <v>1026584.99888899</v>
      </c>
      <c r="I1604" s="5">
        <v>3127.5639189285998</v>
      </c>
      <c r="J1604" s="5">
        <v>4224.6168365608</v>
      </c>
      <c r="K1604" s="5">
        <f t="shared" si="78"/>
        <v>7352.1807554894003</v>
      </c>
    </row>
    <row r="1605" spans="1:11" outlineLevel="2" x14ac:dyDescent="0.25">
      <c r="A1605" s="4" t="s">
        <v>383</v>
      </c>
      <c r="B1605" s="4" t="s">
        <v>384</v>
      </c>
      <c r="C1605" s="4" t="s">
        <v>104</v>
      </c>
      <c r="D1605" s="4" t="s">
        <v>105</v>
      </c>
      <c r="E1605" s="4">
        <v>111.67</v>
      </c>
      <c r="F1605" s="5">
        <v>373778.73</v>
      </c>
      <c r="G1605" s="5">
        <v>399814.59554345201</v>
      </c>
      <c r="H1605" s="5">
        <v>773593.32554345205</v>
      </c>
      <c r="I1605" s="5">
        <v>3347.17229336438</v>
      </c>
      <c r="J1605" s="5">
        <v>3580.3223385282699</v>
      </c>
      <c r="K1605" s="5">
        <f t="shared" si="78"/>
        <v>6927.4946318926504</v>
      </c>
    </row>
    <row r="1606" spans="1:11" outlineLevel="2" x14ac:dyDescent="0.25">
      <c r="A1606" s="4" t="s">
        <v>389</v>
      </c>
      <c r="B1606" s="4" t="s">
        <v>390</v>
      </c>
      <c r="C1606" s="4" t="s">
        <v>104</v>
      </c>
      <c r="D1606" s="4" t="s">
        <v>105</v>
      </c>
      <c r="E1606" s="4">
        <v>73.599999999999994</v>
      </c>
      <c r="F1606" s="5">
        <v>405467.08</v>
      </c>
      <c r="G1606" s="5">
        <v>340652.92497009999</v>
      </c>
      <c r="H1606" s="5">
        <v>746120.00497010001</v>
      </c>
      <c r="I1606" s="5">
        <v>5509.0635869565203</v>
      </c>
      <c r="J1606" s="5">
        <v>4628.4364805720097</v>
      </c>
      <c r="K1606" s="5">
        <f t="shared" si="78"/>
        <v>10137.50006752853</v>
      </c>
    </row>
    <row r="1607" spans="1:11" outlineLevel="2" x14ac:dyDescent="0.25">
      <c r="A1607" s="4" t="s">
        <v>399</v>
      </c>
      <c r="B1607" s="4" t="s">
        <v>400</v>
      </c>
      <c r="C1607" s="4" t="s">
        <v>104</v>
      </c>
      <c r="D1607" s="4" t="s">
        <v>105</v>
      </c>
      <c r="E1607" s="4">
        <v>24.53</v>
      </c>
      <c r="F1607" s="5">
        <v>95276.89</v>
      </c>
      <c r="G1607" s="5">
        <v>79844.612534001993</v>
      </c>
      <c r="H1607" s="5">
        <v>175121.50253400201</v>
      </c>
      <c r="I1607" s="5">
        <v>3884.0966163880998</v>
      </c>
      <c r="J1607" s="5">
        <v>3254.9780894415799</v>
      </c>
      <c r="K1607" s="5">
        <f t="shared" si="78"/>
        <v>7139.0747058296802</v>
      </c>
    </row>
    <row r="1608" spans="1:11" outlineLevel="1" x14ac:dyDescent="0.25">
      <c r="A1608" s="4"/>
      <c r="B1608" s="4"/>
      <c r="C1608" s="7" t="s">
        <v>559</v>
      </c>
      <c r="D1608" s="4"/>
      <c r="E1608" s="4">
        <f>SUBTOTAL(9,E1585:E1607)</f>
        <v>1461.34</v>
      </c>
      <c r="F1608" s="5">
        <f>SUBTOTAL(9,F1585:F1607)</f>
        <v>6183314.1499999994</v>
      </c>
      <c r="G1608" s="5">
        <f>SUBTOTAL(9,G1585:G1607)</f>
        <v>6078244.7645860091</v>
      </c>
      <c r="H1608" s="5">
        <f>SUBTOTAL(9,H1585:H1607)</f>
        <v>12261558.914586009</v>
      </c>
      <c r="I1608" s="5"/>
      <c r="J1608" s="5"/>
      <c r="K1608" s="5"/>
    </row>
    <row r="1609" spans="1:11" outlineLevel="2" x14ac:dyDescent="0.25">
      <c r="A1609" s="4" t="s">
        <v>258</v>
      </c>
      <c r="B1609" s="4" t="s">
        <v>259</v>
      </c>
      <c r="C1609" s="4" t="s">
        <v>268</v>
      </c>
      <c r="D1609" s="4" t="s">
        <v>269</v>
      </c>
      <c r="E1609" s="4">
        <v>59.53</v>
      </c>
      <c r="F1609" s="5">
        <v>249964.67</v>
      </c>
      <c r="G1609" s="5">
        <v>256540.69900051801</v>
      </c>
      <c r="H1609" s="5">
        <v>506505.369000518</v>
      </c>
      <c r="I1609" s="5">
        <v>4198.9697631446297</v>
      </c>
      <c r="J1609" s="5">
        <v>4309.4355619102598</v>
      </c>
      <c r="K1609" s="5">
        <f>I1609+J1609</f>
        <v>8508.4053250548895</v>
      </c>
    </row>
    <row r="1610" spans="1:11" outlineLevel="2" x14ac:dyDescent="0.25">
      <c r="A1610" s="4" t="s">
        <v>393</v>
      </c>
      <c r="B1610" s="4" t="s">
        <v>394</v>
      </c>
      <c r="C1610" s="4" t="s">
        <v>268</v>
      </c>
      <c r="D1610" s="4" t="s">
        <v>269</v>
      </c>
      <c r="E1610" s="4">
        <v>58.6</v>
      </c>
      <c r="F1610" s="5">
        <v>181984.37</v>
      </c>
      <c r="G1610" s="5">
        <v>267973.71895590698</v>
      </c>
      <c r="H1610" s="5">
        <v>449958.08895590698</v>
      </c>
      <c r="I1610" s="5">
        <v>3105.5353242320798</v>
      </c>
      <c r="J1610" s="5">
        <v>4572.9303576093298</v>
      </c>
      <c r="K1610" s="5">
        <f>I1610+J1610</f>
        <v>7678.4656818414096</v>
      </c>
    </row>
    <row r="1611" spans="1:11" outlineLevel="1" x14ac:dyDescent="0.25">
      <c r="A1611" s="4"/>
      <c r="B1611" s="4"/>
      <c r="C1611" s="7" t="s">
        <v>560</v>
      </c>
      <c r="D1611" s="4"/>
      <c r="E1611" s="4">
        <f>SUBTOTAL(9,E1609:E1610)</f>
        <v>118.13</v>
      </c>
      <c r="F1611" s="5">
        <f>SUBTOTAL(9,F1609:F1610)</f>
        <v>431949.04000000004</v>
      </c>
      <c r="G1611" s="5">
        <f>SUBTOTAL(9,G1609:G1610)</f>
        <v>524514.41795642499</v>
      </c>
      <c r="H1611" s="5">
        <f>SUBTOTAL(9,H1609:H1610)</f>
        <v>956463.45795642491</v>
      </c>
      <c r="I1611" s="5"/>
      <c r="J1611" s="5"/>
      <c r="K1611" s="5"/>
    </row>
    <row r="1612" spans="1:11" outlineLevel="2" x14ac:dyDescent="0.25">
      <c r="A1612" s="4" t="s">
        <v>238</v>
      </c>
      <c r="B1612" s="4" t="s">
        <v>239</v>
      </c>
      <c r="C1612" s="4" t="s">
        <v>250</v>
      </c>
      <c r="D1612" s="4" t="s">
        <v>251</v>
      </c>
      <c r="E1612" s="4">
        <v>23.3</v>
      </c>
      <c r="F1612" s="5">
        <v>118296.1</v>
      </c>
      <c r="G1612" s="5">
        <v>102226.932322867</v>
      </c>
      <c r="H1612" s="5">
        <v>220523.03232286699</v>
      </c>
      <c r="I1612" s="5">
        <v>5077.0858369098696</v>
      </c>
      <c r="J1612" s="5">
        <v>4387.4219881058798</v>
      </c>
      <c r="K1612" s="5">
        <f>I1612+J1612</f>
        <v>9464.5078250157494</v>
      </c>
    </row>
    <row r="1613" spans="1:11" outlineLevel="2" x14ac:dyDescent="0.25">
      <c r="A1613" s="4" t="s">
        <v>307</v>
      </c>
      <c r="B1613" s="4" t="s">
        <v>308</v>
      </c>
      <c r="C1613" s="4" t="s">
        <v>250</v>
      </c>
      <c r="D1613" s="4" t="s">
        <v>251</v>
      </c>
      <c r="E1613" s="4">
        <v>13.6</v>
      </c>
      <c r="F1613" s="5">
        <v>89544.07</v>
      </c>
      <c r="G1613" s="5">
        <v>64874.234720497698</v>
      </c>
      <c r="H1613" s="5">
        <v>154418.30472049801</v>
      </c>
      <c r="I1613" s="5">
        <v>6584.1227941176503</v>
      </c>
      <c r="J1613" s="5">
        <v>4770.1643176836596</v>
      </c>
      <c r="K1613" s="5">
        <f>I1613+J1613</f>
        <v>11354.28711180131</v>
      </c>
    </row>
    <row r="1614" spans="1:11" outlineLevel="2" x14ac:dyDescent="0.25">
      <c r="A1614" s="4" t="s">
        <v>335</v>
      </c>
      <c r="B1614" s="4" t="s">
        <v>336</v>
      </c>
      <c r="C1614" s="4" t="s">
        <v>250</v>
      </c>
      <c r="D1614" s="4" t="s">
        <v>251</v>
      </c>
      <c r="E1614" s="4">
        <v>11.5</v>
      </c>
      <c r="F1614" s="5">
        <v>68796.69</v>
      </c>
      <c r="G1614" s="5">
        <v>54412.234564007602</v>
      </c>
      <c r="H1614" s="5">
        <v>123208.924564008</v>
      </c>
      <c r="I1614" s="5">
        <v>5982.3208695652202</v>
      </c>
      <c r="J1614" s="5">
        <v>4731.4986577397904</v>
      </c>
      <c r="K1614" s="5">
        <f>I1614+J1614</f>
        <v>10713.819527305011</v>
      </c>
    </row>
    <row r="1615" spans="1:11" outlineLevel="2" x14ac:dyDescent="0.25">
      <c r="A1615" s="4" t="s">
        <v>347</v>
      </c>
      <c r="B1615" s="4" t="s">
        <v>348</v>
      </c>
      <c r="C1615" s="4" t="s">
        <v>250</v>
      </c>
      <c r="D1615" s="4" t="s">
        <v>251</v>
      </c>
      <c r="E1615" s="4">
        <v>1.1000000000000001</v>
      </c>
      <c r="F1615" s="5">
        <v>9693.44</v>
      </c>
      <c r="G1615" s="5">
        <v>5344.4569453875201</v>
      </c>
      <c r="H1615" s="5">
        <v>15037.8969453875</v>
      </c>
      <c r="I1615" s="5">
        <v>8812.2181818181798</v>
      </c>
      <c r="J1615" s="5">
        <v>4858.5972230795596</v>
      </c>
      <c r="K1615" s="5">
        <f>I1615+J1615</f>
        <v>13670.815404897739</v>
      </c>
    </row>
    <row r="1616" spans="1:11" outlineLevel="2" x14ac:dyDescent="0.25">
      <c r="A1616" s="4" t="s">
        <v>389</v>
      </c>
      <c r="B1616" s="4" t="s">
        <v>390</v>
      </c>
      <c r="C1616" s="4" t="s">
        <v>250</v>
      </c>
      <c r="D1616" s="4" t="s">
        <v>251</v>
      </c>
      <c r="E1616" s="4">
        <v>28.47</v>
      </c>
      <c r="F1616" s="5">
        <v>273481.21999999997</v>
      </c>
      <c r="G1616" s="5">
        <v>131771.58660188501</v>
      </c>
      <c r="H1616" s="5">
        <v>405252.80660188501</v>
      </c>
      <c r="I1616" s="5">
        <v>9605.9438004917392</v>
      </c>
      <c r="J1616" s="5">
        <v>4628.4364805720097</v>
      </c>
      <c r="K1616" s="5">
        <f>I1616+J1616</f>
        <v>14234.38028106375</v>
      </c>
    </row>
    <row r="1617" spans="1:11" outlineLevel="1" x14ac:dyDescent="0.25">
      <c r="A1617" s="4"/>
      <c r="B1617" s="4"/>
      <c r="C1617" s="7" t="s">
        <v>561</v>
      </c>
      <c r="D1617" s="4"/>
      <c r="E1617" s="4">
        <f>SUBTOTAL(9,E1612:E1616)</f>
        <v>77.97</v>
      </c>
      <c r="F1617" s="5">
        <f>SUBTOTAL(9,F1612:F1616)</f>
        <v>559811.52</v>
      </c>
      <c r="G1617" s="5">
        <f>SUBTOTAL(9,G1612:G1616)</f>
        <v>358629.44515464484</v>
      </c>
      <c r="H1617" s="5">
        <f>SUBTOTAL(9,H1612:H1616)</f>
        <v>918440.9651546455</v>
      </c>
      <c r="I1617" s="5"/>
      <c r="J1617" s="5"/>
      <c r="K1617" s="5"/>
    </row>
    <row r="1618" spans="1:11" outlineLevel="2" x14ac:dyDescent="0.25">
      <c r="A1618" s="4" t="s">
        <v>12</v>
      </c>
      <c r="B1618" s="4" t="s">
        <v>13</v>
      </c>
      <c r="C1618" s="4" t="s">
        <v>106</v>
      </c>
      <c r="D1618" s="4" t="s">
        <v>107</v>
      </c>
      <c r="E1618" s="4">
        <v>15.83</v>
      </c>
      <c r="F1618" s="5">
        <v>103541.55</v>
      </c>
      <c r="G1618" s="5">
        <v>66020.454472704005</v>
      </c>
      <c r="H1618" s="5">
        <v>169562.00447270399</v>
      </c>
      <c r="I1618" s="5">
        <v>6540.8433354390399</v>
      </c>
      <c r="J1618" s="5">
        <v>4170.5909332093497</v>
      </c>
      <c r="K1618" s="5">
        <f>I1618+J1618</f>
        <v>10711.434268648391</v>
      </c>
    </row>
    <row r="1619" spans="1:11" outlineLevel="2" x14ac:dyDescent="0.25">
      <c r="A1619" s="4" t="s">
        <v>282</v>
      </c>
      <c r="B1619" s="4" t="s">
        <v>283</v>
      </c>
      <c r="C1619" s="4" t="s">
        <v>106</v>
      </c>
      <c r="D1619" s="4" t="s">
        <v>107</v>
      </c>
      <c r="E1619" s="4">
        <v>5.3</v>
      </c>
      <c r="F1619" s="5">
        <v>22737.88</v>
      </c>
      <c r="G1619" s="5">
        <v>36607.321937305504</v>
      </c>
      <c r="H1619" s="5">
        <v>59345.201937305501</v>
      </c>
      <c r="I1619" s="5">
        <v>4290.1660377358503</v>
      </c>
      <c r="J1619" s="5">
        <v>6907.04187496329</v>
      </c>
      <c r="K1619" s="5">
        <f>I1619+J1619</f>
        <v>11197.207912699141</v>
      </c>
    </row>
    <row r="1620" spans="1:11" outlineLevel="2" x14ac:dyDescent="0.25">
      <c r="A1620" s="4" t="s">
        <v>288</v>
      </c>
      <c r="B1620" s="4" t="s">
        <v>627</v>
      </c>
      <c r="C1620" s="4" t="s">
        <v>106</v>
      </c>
      <c r="D1620" s="4" t="s">
        <v>107</v>
      </c>
      <c r="E1620" s="4">
        <v>7.5</v>
      </c>
      <c r="F1620" s="5">
        <v>20273</v>
      </c>
      <c r="G1620" s="5">
        <v>30361.218013255198</v>
      </c>
      <c r="H1620" s="5">
        <v>50634.218013255202</v>
      </c>
      <c r="I1620" s="5">
        <v>2703.0666666666698</v>
      </c>
      <c r="J1620" s="5">
        <v>4048.1624017673598</v>
      </c>
      <c r="K1620" s="5">
        <f>I1620+J1620</f>
        <v>6751.2290684340296</v>
      </c>
    </row>
    <row r="1621" spans="1:11" outlineLevel="2" x14ac:dyDescent="0.25">
      <c r="A1621" s="4" t="s">
        <v>393</v>
      </c>
      <c r="B1621" s="4" t="s">
        <v>394</v>
      </c>
      <c r="C1621" s="4" t="s">
        <v>106</v>
      </c>
      <c r="D1621" s="4" t="s">
        <v>107</v>
      </c>
      <c r="E1621" s="4">
        <v>11.6</v>
      </c>
      <c r="F1621" s="5">
        <v>74102.77</v>
      </c>
      <c r="G1621" s="5">
        <v>53045.992148268298</v>
      </c>
      <c r="H1621" s="5">
        <v>127148.762148268</v>
      </c>
      <c r="I1621" s="5">
        <v>6388.16982758621</v>
      </c>
      <c r="J1621" s="5">
        <v>4572.9303576093298</v>
      </c>
      <c r="K1621" s="5">
        <f>I1621+J1621</f>
        <v>10961.100185195541</v>
      </c>
    </row>
    <row r="1622" spans="1:11" outlineLevel="2" x14ac:dyDescent="0.25">
      <c r="A1622" s="4" t="s">
        <v>399</v>
      </c>
      <c r="B1622" s="4" t="s">
        <v>400</v>
      </c>
      <c r="C1622" s="4" t="s">
        <v>106</v>
      </c>
      <c r="D1622" s="4" t="s">
        <v>107</v>
      </c>
      <c r="E1622" s="4">
        <v>21.3</v>
      </c>
      <c r="F1622" s="5">
        <v>74864.73</v>
      </c>
      <c r="G1622" s="5">
        <v>69331.033305105695</v>
      </c>
      <c r="H1622" s="5">
        <v>144195.763305106</v>
      </c>
      <c r="I1622" s="5">
        <v>3514.7760563380298</v>
      </c>
      <c r="J1622" s="5">
        <v>3254.9780894415799</v>
      </c>
      <c r="K1622" s="5">
        <f>I1622+J1622</f>
        <v>6769.7541457796096</v>
      </c>
    </row>
    <row r="1623" spans="1:11" outlineLevel="1" x14ac:dyDescent="0.25">
      <c r="A1623" s="4"/>
      <c r="B1623" s="4"/>
      <c r="C1623" s="7" t="s">
        <v>562</v>
      </c>
      <c r="D1623" s="4"/>
      <c r="E1623" s="4">
        <f>SUBTOTAL(9,E1618:E1622)</f>
        <v>61.53</v>
      </c>
      <c r="F1623" s="5">
        <f>SUBTOTAL(9,F1618:F1622)</f>
        <v>295519.93</v>
      </c>
      <c r="G1623" s="5">
        <f>SUBTOTAL(9,G1618:G1622)</f>
        <v>255366.01987663869</v>
      </c>
      <c r="H1623" s="5">
        <f>SUBTOTAL(9,H1618:H1622)</f>
        <v>550885.94987663871</v>
      </c>
      <c r="I1623" s="5"/>
      <c r="J1623" s="5"/>
      <c r="K1623" s="5"/>
    </row>
    <row r="1624" spans="1:11" outlineLevel="2" x14ac:dyDescent="0.25">
      <c r="A1624" s="4" t="s">
        <v>12</v>
      </c>
      <c r="B1624" s="4" t="s">
        <v>13</v>
      </c>
      <c r="C1624" s="4" t="s">
        <v>108</v>
      </c>
      <c r="D1624" s="4" t="s">
        <v>109</v>
      </c>
      <c r="E1624" s="4">
        <v>0.73</v>
      </c>
      <c r="F1624" s="5">
        <v>4196.49</v>
      </c>
      <c r="G1624" s="5">
        <v>3044.5313812428199</v>
      </c>
      <c r="H1624" s="5">
        <v>7241.0213812428201</v>
      </c>
      <c r="I1624" s="5">
        <v>5748.61643835616</v>
      </c>
      <c r="J1624" s="5">
        <v>4170.5909332093497</v>
      </c>
      <c r="K1624" s="5">
        <f>I1624+J1624</f>
        <v>9919.2073715655097</v>
      </c>
    </row>
    <row r="1625" spans="1:11" outlineLevel="2" x14ac:dyDescent="0.25">
      <c r="A1625" s="4" t="s">
        <v>238</v>
      </c>
      <c r="B1625" s="4" t="s">
        <v>239</v>
      </c>
      <c r="C1625" s="4" t="s">
        <v>108</v>
      </c>
      <c r="D1625" s="4" t="s">
        <v>109</v>
      </c>
      <c r="E1625" s="4">
        <v>29.07</v>
      </c>
      <c r="F1625" s="5">
        <v>116198</v>
      </c>
      <c r="G1625" s="5">
        <v>127542.35719423799</v>
      </c>
      <c r="H1625" s="5">
        <v>243740.35719423799</v>
      </c>
      <c r="I1625" s="5">
        <v>3997.1792225662198</v>
      </c>
      <c r="J1625" s="5">
        <v>4387.4219881058798</v>
      </c>
      <c r="K1625" s="5">
        <f>I1625+J1625</f>
        <v>8384.6012106720991</v>
      </c>
    </row>
    <row r="1626" spans="1:11" outlineLevel="2" x14ac:dyDescent="0.25">
      <c r="A1626" s="4" t="s">
        <v>341</v>
      </c>
      <c r="B1626" s="4" t="s">
        <v>342</v>
      </c>
      <c r="C1626" s="4" t="s">
        <v>108</v>
      </c>
      <c r="D1626" s="4" t="s">
        <v>109</v>
      </c>
      <c r="E1626" s="4">
        <v>25.87</v>
      </c>
      <c r="F1626" s="5">
        <v>220330.14</v>
      </c>
      <c r="G1626" s="5">
        <v>99019.331632063404</v>
      </c>
      <c r="H1626" s="5">
        <v>319349.47163206298</v>
      </c>
      <c r="I1626" s="5">
        <v>8516.8202551217601</v>
      </c>
      <c r="J1626" s="5">
        <v>3827.57370050497</v>
      </c>
      <c r="K1626" s="5">
        <f>I1626+J1626</f>
        <v>12344.393955626731</v>
      </c>
    </row>
    <row r="1627" spans="1:11" outlineLevel="2" x14ac:dyDescent="0.25">
      <c r="A1627" s="4" t="s">
        <v>383</v>
      </c>
      <c r="B1627" s="4" t="s">
        <v>384</v>
      </c>
      <c r="C1627" s="4" t="s">
        <v>108</v>
      </c>
      <c r="D1627" s="4" t="s">
        <v>109</v>
      </c>
      <c r="E1627" s="4">
        <v>6.8</v>
      </c>
      <c r="F1627" s="5">
        <v>48681.34</v>
      </c>
      <c r="G1627" s="5">
        <v>24346.191901992301</v>
      </c>
      <c r="H1627" s="5">
        <v>73027.531901992203</v>
      </c>
      <c r="I1627" s="5">
        <v>7159.0205882352902</v>
      </c>
      <c r="J1627" s="5">
        <v>3580.3223385282699</v>
      </c>
      <c r="K1627" s="5">
        <f>I1627+J1627</f>
        <v>10739.34292676356</v>
      </c>
    </row>
    <row r="1628" spans="1:11" outlineLevel="2" x14ac:dyDescent="0.25">
      <c r="A1628" s="4" t="s">
        <v>393</v>
      </c>
      <c r="B1628" s="4" t="s">
        <v>394</v>
      </c>
      <c r="C1628" s="4" t="s">
        <v>108</v>
      </c>
      <c r="D1628" s="4" t="s">
        <v>109</v>
      </c>
      <c r="E1628" s="4">
        <v>7.53</v>
      </c>
      <c r="F1628" s="5">
        <v>48634.99</v>
      </c>
      <c r="G1628" s="5">
        <v>34434.165592798301</v>
      </c>
      <c r="H1628" s="5">
        <v>83069.155592798299</v>
      </c>
      <c r="I1628" s="5">
        <v>6458.8300132802096</v>
      </c>
      <c r="J1628" s="5">
        <v>4572.9303576093298</v>
      </c>
      <c r="K1628" s="5">
        <f>I1628+J1628</f>
        <v>11031.76037088954</v>
      </c>
    </row>
    <row r="1629" spans="1:11" outlineLevel="1" x14ac:dyDescent="0.25">
      <c r="A1629" s="4"/>
      <c r="B1629" s="4"/>
      <c r="C1629" s="7" t="s">
        <v>563</v>
      </c>
      <c r="D1629" s="4"/>
      <c r="E1629" s="4">
        <f>SUBTOTAL(9,E1624:E1628)</f>
        <v>70</v>
      </c>
      <c r="F1629" s="5">
        <f>SUBTOTAL(9,F1624:F1628)</f>
        <v>438040.95999999996</v>
      </c>
      <c r="G1629" s="5">
        <f>SUBTOTAL(9,G1624:G1628)</f>
        <v>288386.57770233485</v>
      </c>
      <c r="H1629" s="5">
        <f>SUBTOTAL(9,H1624:H1628)</f>
        <v>726427.53770233423</v>
      </c>
      <c r="I1629" s="5"/>
      <c r="J1629" s="5"/>
      <c r="K1629" s="5"/>
    </row>
    <row r="1630" spans="1:11" outlineLevel="2" x14ac:dyDescent="0.25">
      <c r="A1630" s="4" t="s">
        <v>116</v>
      </c>
      <c r="B1630" s="4" t="s">
        <v>625</v>
      </c>
      <c r="C1630" s="4" t="s">
        <v>165</v>
      </c>
      <c r="D1630" s="4" t="s">
        <v>166</v>
      </c>
      <c r="E1630" s="4">
        <v>14.8</v>
      </c>
      <c r="F1630" s="5">
        <v>56719</v>
      </c>
      <c r="G1630" s="5">
        <v>52585.230911736297</v>
      </c>
      <c r="H1630" s="5">
        <v>109304.230911736</v>
      </c>
      <c r="I1630" s="5">
        <v>3832.36486486486</v>
      </c>
      <c r="J1630" s="5">
        <v>3553.0561426848899</v>
      </c>
      <c r="K1630" s="5">
        <f>I1630+J1630</f>
        <v>7385.4210075497504</v>
      </c>
    </row>
    <row r="1631" spans="1:11" outlineLevel="2" x14ac:dyDescent="0.25">
      <c r="A1631" s="4" t="s">
        <v>307</v>
      </c>
      <c r="B1631" s="4" t="s">
        <v>308</v>
      </c>
      <c r="C1631" s="4" t="s">
        <v>165</v>
      </c>
      <c r="D1631" s="4" t="s">
        <v>166</v>
      </c>
      <c r="E1631" s="4">
        <v>43.03</v>
      </c>
      <c r="F1631" s="5">
        <v>155594.97</v>
      </c>
      <c r="G1631" s="5">
        <v>205260.17058992799</v>
      </c>
      <c r="H1631" s="5">
        <v>360855.14058992802</v>
      </c>
      <c r="I1631" s="5">
        <v>3615.9649082035799</v>
      </c>
      <c r="J1631" s="5">
        <v>4770.1643176836596</v>
      </c>
      <c r="K1631" s="5">
        <f>I1631+J1631</f>
        <v>8386.12922588724</v>
      </c>
    </row>
    <row r="1632" spans="1:11" outlineLevel="2" x14ac:dyDescent="0.25">
      <c r="A1632" s="4" t="s">
        <v>378</v>
      </c>
      <c r="B1632" s="4" t="s">
        <v>641</v>
      </c>
      <c r="C1632" s="4" t="s">
        <v>165</v>
      </c>
      <c r="D1632" s="4" t="s">
        <v>166</v>
      </c>
      <c r="E1632" s="4">
        <v>3.3</v>
      </c>
      <c r="F1632" s="5">
        <v>20390</v>
      </c>
      <c r="G1632" s="5">
        <v>13941.235560650701</v>
      </c>
      <c r="H1632" s="5">
        <v>34331.235560650697</v>
      </c>
      <c r="I1632" s="5">
        <v>6178.7878787878799</v>
      </c>
      <c r="J1632" s="5">
        <v>4224.6168365608</v>
      </c>
      <c r="K1632" s="5">
        <f>I1632+J1632</f>
        <v>10403.404715348679</v>
      </c>
    </row>
    <row r="1633" spans="1:11" outlineLevel="2" x14ac:dyDescent="0.25">
      <c r="A1633" s="4" t="s">
        <v>383</v>
      </c>
      <c r="B1633" s="4" t="s">
        <v>384</v>
      </c>
      <c r="C1633" s="4" t="s">
        <v>165</v>
      </c>
      <c r="D1633" s="4" t="s">
        <v>166</v>
      </c>
      <c r="E1633" s="4">
        <v>22.23</v>
      </c>
      <c r="F1633" s="5">
        <v>73095.149999999994</v>
      </c>
      <c r="G1633" s="5">
        <v>79590.565585483506</v>
      </c>
      <c r="H1633" s="5">
        <v>152685.71558548399</v>
      </c>
      <c r="I1633" s="5">
        <v>3288.1309041835402</v>
      </c>
      <c r="J1633" s="5">
        <v>3580.3223385282699</v>
      </c>
      <c r="K1633" s="5">
        <f>I1633+J1633</f>
        <v>6868.4532427118102</v>
      </c>
    </row>
    <row r="1634" spans="1:11" outlineLevel="1" x14ac:dyDescent="0.25">
      <c r="A1634" s="4"/>
      <c r="B1634" s="4"/>
      <c r="C1634" s="7" t="s">
        <v>564</v>
      </c>
      <c r="D1634" s="4"/>
      <c r="E1634" s="4">
        <f>SUBTOTAL(9,E1630:E1633)</f>
        <v>83.36</v>
      </c>
      <c r="F1634" s="5">
        <f>SUBTOTAL(9,F1630:F1633)</f>
        <v>305799.12</v>
      </c>
      <c r="G1634" s="5">
        <f>SUBTOTAL(9,G1630:G1633)</f>
        <v>351377.20264779846</v>
      </c>
      <c r="H1634" s="5">
        <f>SUBTOTAL(9,H1630:H1633)</f>
        <v>657176.32264779881</v>
      </c>
      <c r="I1634" s="5"/>
      <c r="J1634" s="5"/>
      <c r="K1634" s="5"/>
    </row>
    <row r="1635" spans="1:11" outlineLevel="2" x14ac:dyDescent="0.25">
      <c r="A1635" s="4" t="s">
        <v>238</v>
      </c>
      <c r="B1635" s="4" t="s">
        <v>239</v>
      </c>
      <c r="C1635" s="4" t="s">
        <v>252</v>
      </c>
      <c r="D1635" s="4" t="s">
        <v>253</v>
      </c>
      <c r="E1635" s="4">
        <v>63</v>
      </c>
      <c r="F1635" s="5">
        <v>267893.23</v>
      </c>
      <c r="G1635" s="5">
        <v>276407.58525066997</v>
      </c>
      <c r="H1635" s="5">
        <v>544300.81525066996</v>
      </c>
      <c r="I1635" s="5">
        <v>4252.2734920634903</v>
      </c>
      <c r="J1635" s="5">
        <v>4387.4219881058798</v>
      </c>
      <c r="K1635" s="5">
        <f>I1635+J1635</f>
        <v>8639.6954801693701</v>
      </c>
    </row>
    <row r="1636" spans="1:11" outlineLevel="2" x14ac:dyDescent="0.25">
      <c r="A1636" s="4" t="s">
        <v>258</v>
      </c>
      <c r="B1636" s="4" t="s">
        <v>259</v>
      </c>
      <c r="C1636" s="4" t="s">
        <v>252</v>
      </c>
      <c r="D1636" s="4" t="s">
        <v>253</v>
      </c>
      <c r="E1636" s="4">
        <v>98.87</v>
      </c>
      <c r="F1636" s="5">
        <v>370923.91</v>
      </c>
      <c r="G1636" s="5">
        <v>426073.894006068</v>
      </c>
      <c r="H1636" s="5">
        <v>796997.80400606804</v>
      </c>
      <c r="I1636" s="5">
        <v>3751.63254779003</v>
      </c>
      <c r="J1636" s="5">
        <v>4309.4355619102598</v>
      </c>
      <c r="K1636" s="5">
        <f>I1636+J1636</f>
        <v>8061.0681097002898</v>
      </c>
    </row>
    <row r="1637" spans="1:11" outlineLevel="2" x14ac:dyDescent="0.25">
      <c r="A1637" s="4" t="s">
        <v>282</v>
      </c>
      <c r="B1637" s="4" t="s">
        <v>283</v>
      </c>
      <c r="C1637" s="4" t="s">
        <v>252</v>
      </c>
      <c r="D1637" s="4" t="s">
        <v>253</v>
      </c>
      <c r="E1637" s="4">
        <v>78.8</v>
      </c>
      <c r="F1637" s="5">
        <v>282960.24</v>
      </c>
      <c r="G1637" s="5">
        <v>544274.89974710799</v>
      </c>
      <c r="H1637" s="5">
        <v>827235.13974710798</v>
      </c>
      <c r="I1637" s="5">
        <v>3590.8659898477199</v>
      </c>
      <c r="J1637" s="5">
        <v>6907.04187496329</v>
      </c>
      <c r="K1637" s="5">
        <f>I1637+J1637</f>
        <v>10497.90786481101</v>
      </c>
    </row>
    <row r="1638" spans="1:11" outlineLevel="1" x14ac:dyDescent="0.25">
      <c r="A1638" s="4"/>
      <c r="B1638" s="4"/>
      <c r="C1638" s="7" t="s">
        <v>565</v>
      </c>
      <c r="D1638" s="4"/>
      <c r="E1638" s="4">
        <f>SUBTOTAL(9,E1635:E1637)</f>
        <v>240.67000000000002</v>
      </c>
      <c r="F1638" s="5">
        <f>SUBTOTAL(9,F1635:F1637)</f>
        <v>921777.37999999989</v>
      </c>
      <c r="G1638" s="5">
        <f>SUBTOTAL(9,G1635:G1637)</f>
        <v>1246756.3790038461</v>
      </c>
      <c r="H1638" s="5">
        <f>SUBTOTAL(9,H1635:H1637)</f>
        <v>2168533.759003846</v>
      </c>
      <c r="I1638" s="5"/>
      <c r="J1638" s="5"/>
      <c r="K1638" s="5"/>
    </row>
    <row r="1639" spans="1:11" outlineLevel="2" x14ac:dyDescent="0.25">
      <c r="A1639" s="4" t="s">
        <v>12</v>
      </c>
      <c r="B1639" s="4" t="s">
        <v>13</v>
      </c>
      <c r="C1639" s="4" t="s">
        <v>110</v>
      </c>
      <c r="D1639" s="4" t="s">
        <v>111</v>
      </c>
      <c r="E1639" s="4">
        <v>61.63</v>
      </c>
      <c r="F1639" s="5">
        <v>321883.99</v>
      </c>
      <c r="G1639" s="5">
        <v>257033.51921369199</v>
      </c>
      <c r="H1639" s="5">
        <v>578917.50921369204</v>
      </c>
      <c r="I1639" s="5">
        <v>5222.8458542917397</v>
      </c>
      <c r="J1639" s="5">
        <v>4170.5909332093497</v>
      </c>
      <c r="K1639" s="5">
        <f t="shared" ref="K1639:K1648" si="79">I1639+J1639</f>
        <v>9393.4367875010903</v>
      </c>
    </row>
    <row r="1640" spans="1:11" outlineLevel="2" x14ac:dyDescent="0.25">
      <c r="A1640" s="4" t="s">
        <v>216</v>
      </c>
      <c r="B1640" s="4" t="s">
        <v>217</v>
      </c>
      <c r="C1640" s="4" t="s">
        <v>110</v>
      </c>
      <c r="D1640" s="4" t="s">
        <v>111</v>
      </c>
      <c r="E1640" s="4">
        <v>52.43</v>
      </c>
      <c r="F1640" s="5">
        <v>158090.21</v>
      </c>
      <c r="G1640" s="5">
        <v>200113.98103593499</v>
      </c>
      <c r="H1640" s="5">
        <v>358204.19103593501</v>
      </c>
      <c r="I1640" s="5">
        <v>3015.2624451649799</v>
      </c>
      <c r="J1640" s="5">
        <v>3816.7839221044201</v>
      </c>
      <c r="K1640" s="5">
        <f t="shared" si="79"/>
        <v>6832.0463672694004</v>
      </c>
    </row>
    <row r="1641" spans="1:11" outlineLevel="2" x14ac:dyDescent="0.25">
      <c r="A1641" s="4" t="s">
        <v>238</v>
      </c>
      <c r="B1641" s="4" t="s">
        <v>239</v>
      </c>
      <c r="C1641" s="4" t="s">
        <v>110</v>
      </c>
      <c r="D1641" s="4" t="s">
        <v>111</v>
      </c>
      <c r="E1641" s="4">
        <v>48.93</v>
      </c>
      <c r="F1641" s="5">
        <v>199423.04</v>
      </c>
      <c r="G1641" s="5">
        <v>214676.55787802101</v>
      </c>
      <c r="H1641" s="5">
        <v>414099.59787802101</v>
      </c>
      <c r="I1641" s="5">
        <v>4075.6803596975301</v>
      </c>
      <c r="J1641" s="5">
        <v>4387.4219881058798</v>
      </c>
      <c r="K1641" s="5">
        <f t="shared" si="79"/>
        <v>8463.1023478034094</v>
      </c>
    </row>
    <row r="1642" spans="1:11" outlineLevel="2" x14ac:dyDescent="0.25">
      <c r="A1642" s="4" t="s">
        <v>317</v>
      </c>
      <c r="B1642" s="4" t="s">
        <v>318</v>
      </c>
      <c r="C1642" s="4" t="s">
        <v>110</v>
      </c>
      <c r="D1642" s="4" t="s">
        <v>111</v>
      </c>
      <c r="E1642" s="4">
        <v>16.899999999999999</v>
      </c>
      <c r="F1642" s="5">
        <v>42931.3</v>
      </c>
      <c r="G1642" s="5">
        <v>78633.549157661895</v>
      </c>
      <c r="H1642" s="5">
        <v>121564.849157662</v>
      </c>
      <c r="I1642" s="5">
        <v>2540.3136094674601</v>
      </c>
      <c r="J1642" s="5">
        <v>4652.8727312226001</v>
      </c>
      <c r="K1642" s="5">
        <f t="shared" si="79"/>
        <v>7193.1863406900602</v>
      </c>
    </row>
    <row r="1643" spans="1:11" outlineLevel="2" x14ac:dyDescent="0.25">
      <c r="A1643" s="4" t="s">
        <v>341</v>
      </c>
      <c r="B1643" s="4" t="s">
        <v>342</v>
      </c>
      <c r="C1643" s="4" t="s">
        <v>110</v>
      </c>
      <c r="D1643" s="4" t="s">
        <v>111</v>
      </c>
      <c r="E1643" s="4">
        <v>209.67</v>
      </c>
      <c r="F1643" s="5">
        <v>824689.39</v>
      </c>
      <c r="G1643" s="5">
        <v>802527.37778487604</v>
      </c>
      <c r="H1643" s="5">
        <v>1627216.76778488</v>
      </c>
      <c r="I1643" s="5">
        <v>3933.27319120523</v>
      </c>
      <c r="J1643" s="5">
        <v>3827.57370050497</v>
      </c>
      <c r="K1643" s="5">
        <f t="shared" si="79"/>
        <v>7760.8468917102</v>
      </c>
    </row>
    <row r="1644" spans="1:11" outlineLevel="2" x14ac:dyDescent="0.25">
      <c r="A1644" s="4" t="s">
        <v>378</v>
      </c>
      <c r="B1644" s="4" t="s">
        <v>641</v>
      </c>
      <c r="C1644" s="4" t="s">
        <v>110</v>
      </c>
      <c r="D1644" s="4" t="s">
        <v>111</v>
      </c>
      <c r="E1644" s="4">
        <v>22.8</v>
      </c>
      <c r="F1644" s="5">
        <v>68734</v>
      </c>
      <c r="G1644" s="5">
        <v>96321.2638735863</v>
      </c>
      <c r="H1644" s="5">
        <v>165055.26387358599</v>
      </c>
      <c r="I1644" s="5">
        <v>3014.6491228070199</v>
      </c>
      <c r="J1644" s="5">
        <v>4224.6168365608</v>
      </c>
      <c r="K1644" s="5">
        <f t="shared" si="79"/>
        <v>7239.26595936782</v>
      </c>
    </row>
    <row r="1645" spans="1:11" outlineLevel="2" x14ac:dyDescent="0.25">
      <c r="A1645" s="4" t="s">
        <v>383</v>
      </c>
      <c r="B1645" s="4" t="s">
        <v>384</v>
      </c>
      <c r="C1645" s="4" t="s">
        <v>110</v>
      </c>
      <c r="D1645" s="4" t="s">
        <v>111</v>
      </c>
      <c r="E1645" s="4">
        <v>14.6</v>
      </c>
      <c r="F1645" s="5">
        <v>62510.25</v>
      </c>
      <c r="G1645" s="5">
        <v>52272.706142512798</v>
      </c>
      <c r="H1645" s="5">
        <v>114782.95614251299</v>
      </c>
      <c r="I1645" s="5">
        <v>4281.5239726027403</v>
      </c>
      <c r="J1645" s="5">
        <v>3580.3223385282699</v>
      </c>
      <c r="K1645" s="5">
        <f t="shared" si="79"/>
        <v>7861.8463111310102</v>
      </c>
    </row>
    <row r="1646" spans="1:11" outlineLevel="2" x14ac:dyDescent="0.25">
      <c r="A1646" s="4" t="s">
        <v>389</v>
      </c>
      <c r="B1646" s="4" t="s">
        <v>390</v>
      </c>
      <c r="C1646" s="4" t="s">
        <v>110</v>
      </c>
      <c r="D1646" s="4" t="s">
        <v>111</v>
      </c>
      <c r="E1646" s="4">
        <v>75.23</v>
      </c>
      <c r="F1646" s="5">
        <v>307393.36</v>
      </c>
      <c r="G1646" s="5">
        <v>348197.27643343201</v>
      </c>
      <c r="H1646" s="5">
        <v>655590.636433432</v>
      </c>
      <c r="I1646" s="5">
        <v>4086.0475873986402</v>
      </c>
      <c r="J1646" s="5">
        <v>4628.4364805720097</v>
      </c>
      <c r="K1646" s="5">
        <f t="shared" si="79"/>
        <v>8714.4840679706504</v>
      </c>
    </row>
    <row r="1647" spans="1:11" outlineLevel="2" x14ac:dyDescent="0.25">
      <c r="A1647" s="4" t="s">
        <v>395</v>
      </c>
      <c r="B1647" s="4" t="s">
        <v>396</v>
      </c>
      <c r="C1647" s="4" t="s">
        <v>110</v>
      </c>
      <c r="D1647" s="4" t="s">
        <v>111</v>
      </c>
      <c r="E1647" s="4">
        <v>106.1</v>
      </c>
      <c r="F1647" s="5">
        <v>564816.94999999995</v>
      </c>
      <c r="G1647" s="5">
        <v>548916.90696119296</v>
      </c>
      <c r="H1647" s="5">
        <v>1113733.85696119</v>
      </c>
      <c r="I1647" s="5">
        <v>5323.4396795475996</v>
      </c>
      <c r="J1647" s="5">
        <v>5173.5806499641203</v>
      </c>
      <c r="K1647" s="5">
        <f t="shared" si="79"/>
        <v>10497.020329511721</v>
      </c>
    </row>
    <row r="1648" spans="1:11" outlineLevel="2" x14ac:dyDescent="0.25">
      <c r="A1648" s="4" t="s">
        <v>401</v>
      </c>
      <c r="B1648" s="4" t="s">
        <v>648</v>
      </c>
      <c r="C1648" s="4" t="s">
        <v>110</v>
      </c>
      <c r="D1648" s="4" t="s">
        <v>111</v>
      </c>
      <c r="E1648" s="4">
        <v>16.600000000000001</v>
      </c>
      <c r="F1648" s="5">
        <v>90488.05</v>
      </c>
      <c r="G1648" s="5">
        <v>89533.168432459905</v>
      </c>
      <c r="H1648" s="5">
        <v>180021.21843246001</v>
      </c>
      <c r="I1648" s="5">
        <v>5451.0873493975896</v>
      </c>
      <c r="J1648" s="5">
        <v>5393.5643634012004</v>
      </c>
      <c r="K1648" s="5">
        <f t="shared" si="79"/>
        <v>10844.65171279879</v>
      </c>
    </row>
    <row r="1649" spans="1:11" outlineLevel="1" x14ac:dyDescent="0.25">
      <c r="A1649" s="4"/>
      <c r="B1649" s="4"/>
      <c r="C1649" s="7" t="s">
        <v>566</v>
      </c>
      <c r="D1649" s="4"/>
      <c r="E1649" s="4">
        <f>SUBTOTAL(9,E1639:E1648)</f>
        <v>624.8900000000001</v>
      </c>
      <c r="F1649" s="5">
        <f>SUBTOTAL(9,F1639:F1648)</f>
        <v>2640960.54</v>
      </c>
      <c r="G1649" s="5">
        <f>SUBTOTAL(9,G1639:G1648)</f>
        <v>2688226.3069133693</v>
      </c>
      <c r="H1649" s="5">
        <f>SUBTOTAL(9,H1639:H1648)</f>
        <v>5329186.8469133712</v>
      </c>
      <c r="I1649" s="5"/>
      <c r="J1649" s="5"/>
      <c r="K1649" s="5"/>
    </row>
    <row r="1650" spans="1:11" outlineLevel="2" x14ac:dyDescent="0.25">
      <c r="A1650" s="4" t="s">
        <v>238</v>
      </c>
      <c r="B1650" s="4" t="s">
        <v>239</v>
      </c>
      <c r="C1650" s="4" t="s">
        <v>254</v>
      </c>
      <c r="D1650" s="4" t="s">
        <v>255</v>
      </c>
      <c r="E1650" s="4">
        <v>2.7</v>
      </c>
      <c r="F1650" s="5">
        <v>17626.689999999999</v>
      </c>
      <c r="G1650" s="5">
        <v>11846.0393678859</v>
      </c>
      <c r="H1650" s="5">
        <v>29472.729367885899</v>
      </c>
      <c r="I1650" s="5">
        <v>6528.4037037036996</v>
      </c>
      <c r="J1650" s="5">
        <v>4387.4219881058798</v>
      </c>
      <c r="K1650" s="5">
        <f>I1650+J1650</f>
        <v>10915.825691809579</v>
      </c>
    </row>
    <row r="1651" spans="1:11" outlineLevel="1" x14ac:dyDescent="0.25">
      <c r="A1651" s="4"/>
      <c r="B1651" s="4"/>
      <c r="C1651" s="7" t="s">
        <v>567</v>
      </c>
      <c r="D1651" s="4"/>
      <c r="E1651" s="4">
        <f>SUBTOTAL(9,E1650:E1650)</f>
        <v>2.7</v>
      </c>
      <c r="F1651" s="5">
        <f>SUBTOTAL(9,F1650:F1650)</f>
        <v>17626.689999999999</v>
      </c>
      <c r="G1651" s="5">
        <f>SUBTOTAL(9,G1650:G1650)</f>
        <v>11846.0393678859</v>
      </c>
      <c r="H1651" s="5">
        <f>SUBTOTAL(9,H1650:H1650)</f>
        <v>29472.729367885899</v>
      </c>
      <c r="I1651" s="5"/>
      <c r="J1651" s="5"/>
      <c r="K1651" s="5"/>
    </row>
    <row r="1652" spans="1:11" outlineLevel="2" x14ac:dyDescent="0.25">
      <c r="A1652" s="4" t="s">
        <v>363</v>
      </c>
      <c r="B1652" s="4" t="s">
        <v>364</v>
      </c>
      <c r="C1652" s="4" t="s">
        <v>371</v>
      </c>
      <c r="D1652" s="4" t="s">
        <v>372</v>
      </c>
      <c r="E1652" s="4">
        <v>9.6</v>
      </c>
      <c r="F1652" s="5">
        <v>64744.98</v>
      </c>
      <c r="G1652" s="5">
        <v>40031.769382145401</v>
      </c>
      <c r="H1652" s="5">
        <v>104776.749382145</v>
      </c>
      <c r="I1652" s="5">
        <v>6744.2687500000002</v>
      </c>
      <c r="J1652" s="5">
        <v>4169.9759773068199</v>
      </c>
      <c r="K1652" s="5">
        <f>I1652+J1652</f>
        <v>10914.244727306821</v>
      </c>
    </row>
    <row r="1653" spans="1:11" outlineLevel="1" x14ac:dyDescent="0.25">
      <c r="A1653" s="4"/>
      <c r="B1653" s="4"/>
      <c r="C1653" s="7" t="s">
        <v>568</v>
      </c>
      <c r="D1653" s="4"/>
      <c r="E1653" s="4">
        <f>SUBTOTAL(9,E1652:E1652)</f>
        <v>9.6</v>
      </c>
      <c r="F1653" s="5">
        <f>SUBTOTAL(9,F1652:F1652)</f>
        <v>64744.98</v>
      </c>
      <c r="G1653" s="5">
        <f>SUBTOTAL(9,G1652:G1652)</f>
        <v>40031.769382145401</v>
      </c>
      <c r="H1653" s="5">
        <f>SUBTOTAL(9,H1652:H1652)</f>
        <v>104776.749382145</v>
      </c>
      <c r="I1653" s="5"/>
      <c r="J1653" s="5"/>
      <c r="K1653" s="5"/>
    </row>
    <row r="1654" spans="1:11" outlineLevel="2" x14ac:dyDescent="0.25">
      <c r="A1654" s="4" t="s">
        <v>167</v>
      </c>
      <c r="B1654" s="4" t="s">
        <v>168</v>
      </c>
      <c r="C1654" s="4" t="s">
        <v>197</v>
      </c>
      <c r="D1654" s="4" t="s">
        <v>198</v>
      </c>
      <c r="E1654" s="4">
        <v>34.75</v>
      </c>
      <c r="F1654" s="5">
        <v>131118.46</v>
      </c>
      <c r="G1654" s="5">
        <v>179093.42747815</v>
      </c>
      <c r="H1654" s="5">
        <v>310211.88747815002</v>
      </c>
      <c r="I1654" s="5">
        <v>3773.1930935251798</v>
      </c>
      <c r="J1654" s="5">
        <v>5153.7676972129602</v>
      </c>
      <c r="K1654" s="5">
        <f t="shared" ref="K1654:K1659" si="80">I1654+J1654</f>
        <v>8926.9607907381396</v>
      </c>
    </row>
    <row r="1655" spans="1:11" outlineLevel="2" x14ac:dyDescent="0.25">
      <c r="A1655" s="4" t="s">
        <v>301</v>
      </c>
      <c r="B1655" s="4" t="s">
        <v>302</v>
      </c>
      <c r="C1655" s="4" t="s">
        <v>197</v>
      </c>
      <c r="D1655" s="4" t="s">
        <v>198</v>
      </c>
      <c r="E1655" s="4">
        <v>16.899999999999999</v>
      </c>
      <c r="F1655" s="5">
        <v>142638.96</v>
      </c>
      <c r="G1655" s="5">
        <v>89303.403969863299</v>
      </c>
      <c r="H1655" s="5">
        <v>231942.36396986301</v>
      </c>
      <c r="I1655" s="5">
        <v>8440.1751479289906</v>
      </c>
      <c r="J1655" s="5">
        <v>5284.2250869741601</v>
      </c>
      <c r="K1655" s="5">
        <f t="shared" si="80"/>
        <v>13724.400234903151</v>
      </c>
    </row>
    <row r="1656" spans="1:11" outlineLevel="2" x14ac:dyDescent="0.25">
      <c r="A1656" s="4" t="s">
        <v>307</v>
      </c>
      <c r="B1656" s="4" t="s">
        <v>308</v>
      </c>
      <c r="C1656" s="4" t="s">
        <v>197</v>
      </c>
      <c r="D1656" s="4" t="s">
        <v>198</v>
      </c>
      <c r="E1656" s="4">
        <v>141.03</v>
      </c>
      <c r="F1656" s="5">
        <v>618769.93000000005</v>
      </c>
      <c r="G1656" s="5">
        <v>672736.27372292604</v>
      </c>
      <c r="H1656" s="5">
        <v>1291506.20372293</v>
      </c>
      <c r="I1656" s="5">
        <v>4387.5057080053903</v>
      </c>
      <c r="J1656" s="5">
        <v>4770.1643176836596</v>
      </c>
      <c r="K1656" s="5">
        <f t="shared" si="80"/>
        <v>9157.6700256890508</v>
      </c>
    </row>
    <row r="1657" spans="1:11" outlineLevel="2" x14ac:dyDescent="0.25">
      <c r="A1657" s="4" t="s">
        <v>352</v>
      </c>
      <c r="B1657" s="4" t="s">
        <v>353</v>
      </c>
      <c r="C1657" s="4" t="s">
        <v>197</v>
      </c>
      <c r="D1657" s="4" t="s">
        <v>198</v>
      </c>
      <c r="E1657" s="4">
        <v>42.49</v>
      </c>
      <c r="F1657" s="5">
        <v>119821</v>
      </c>
      <c r="G1657" s="5">
        <v>195078.27510481401</v>
      </c>
      <c r="H1657" s="5">
        <v>314899.27510481398</v>
      </c>
      <c r="I1657" s="5">
        <v>2819.98117204048</v>
      </c>
      <c r="J1657" s="5">
        <v>4591.1573336035199</v>
      </c>
      <c r="K1657" s="5">
        <f t="shared" si="80"/>
        <v>7411.1385056439995</v>
      </c>
    </row>
    <row r="1658" spans="1:11" outlineLevel="2" x14ac:dyDescent="0.25">
      <c r="A1658" s="4" t="s">
        <v>363</v>
      </c>
      <c r="B1658" s="4" t="s">
        <v>364</v>
      </c>
      <c r="C1658" s="4" t="s">
        <v>197</v>
      </c>
      <c r="D1658" s="4" t="s">
        <v>198</v>
      </c>
      <c r="E1658" s="4">
        <v>59.8</v>
      </c>
      <c r="F1658" s="5">
        <v>248314.66</v>
      </c>
      <c r="G1658" s="5">
        <v>249364.56344294801</v>
      </c>
      <c r="H1658" s="5">
        <v>497679.22344294802</v>
      </c>
      <c r="I1658" s="5">
        <v>4152.4190635451496</v>
      </c>
      <c r="J1658" s="5">
        <v>4169.9759773068199</v>
      </c>
      <c r="K1658" s="5">
        <f t="shared" si="80"/>
        <v>8322.3950408519704</v>
      </c>
    </row>
    <row r="1659" spans="1:11" outlineLevel="2" x14ac:dyDescent="0.25">
      <c r="A1659" s="4" t="s">
        <v>399</v>
      </c>
      <c r="B1659" s="4" t="s">
        <v>400</v>
      </c>
      <c r="C1659" s="4" t="s">
        <v>197</v>
      </c>
      <c r="D1659" s="4" t="s">
        <v>198</v>
      </c>
      <c r="E1659" s="4">
        <v>71.400000000000006</v>
      </c>
      <c r="F1659" s="5">
        <v>373636.94</v>
      </c>
      <c r="G1659" s="5">
        <v>232405.435586129</v>
      </c>
      <c r="H1659" s="5">
        <v>606042.37558612903</v>
      </c>
      <c r="I1659" s="5">
        <v>5233.0103641456599</v>
      </c>
      <c r="J1659" s="5">
        <v>3254.9780894415799</v>
      </c>
      <c r="K1659" s="5">
        <f t="shared" si="80"/>
        <v>8487.9884535872407</v>
      </c>
    </row>
    <row r="1660" spans="1:11" outlineLevel="1" x14ac:dyDescent="0.25">
      <c r="A1660" s="4"/>
      <c r="B1660" s="4"/>
      <c r="C1660" s="7" t="s">
        <v>569</v>
      </c>
      <c r="D1660" s="4"/>
      <c r="E1660" s="4">
        <f>SUBTOTAL(9,E1654:E1659)</f>
        <v>366.37</v>
      </c>
      <c r="F1660" s="5">
        <f>SUBTOTAL(9,F1654:F1659)</f>
        <v>1634299.95</v>
      </c>
      <c r="G1660" s="5">
        <f>SUBTOTAL(9,G1654:G1659)</f>
        <v>1617981.3793048305</v>
      </c>
      <c r="H1660" s="5">
        <f>SUBTOTAL(9,H1654:H1659)</f>
        <v>3252281.3293048339</v>
      </c>
      <c r="I1660" s="5"/>
      <c r="J1660" s="5"/>
      <c r="K1660" s="5"/>
    </row>
    <row r="1661" spans="1:11" outlineLevel="2" x14ac:dyDescent="0.25">
      <c r="A1661" s="4" t="s">
        <v>12</v>
      </c>
      <c r="B1661" s="4" t="s">
        <v>13</v>
      </c>
      <c r="C1661" s="4" t="s">
        <v>112</v>
      </c>
      <c r="D1661" s="4" t="s">
        <v>113</v>
      </c>
      <c r="E1661" s="4">
        <v>4.17</v>
      </c>
      <c r="F1661" s="5">
        <v>35543.449999999997</v>
      </c>
      <c r="G1661" s="5">
        <v>17391.364191483</v>
      </c>
      <c r="H1661" s="5">
        <v>52934.814191482998</v>
      </c>
      <c r="I1661" s="5">
        <v>8523.6091127098298</v>
      </c>
      <c r="J1661" s="5">
        <v>4170.5909332093497</v>
      </c>
      <c r="K1661" s="5">
        <f>I1661+J1661</f>
        <v>12694.20004591918</v>
      </c>
    </row>
    <row r="1662" spans="1:11" outlineLevel="1" x14ac:dyDescent="0.25">
      <c r="A1662" s="4"/>
      <c r="B1662" s="4"/>
      <c r="C1662" s="7" t="s">
        <v>570</v>
      </c>
      <c r="D1662" s="4"/>
      <c r="E1662" s="4">
        <f>SUBTOTAL(9,E1661:E1661)</f>
        <v>4.17</v>
      </c>
      <c r="F1662" s="5">
        <f>SUBTOTAL(9,F1661:F1661)</f>
        <v>35543.449999999997</v>
      </c>
      <c r="G1662" s="5">
        <f>SUBTOTAL(9,G1661:G1661)</f>
        <v>17391.364191483</v>
      </c>
      <c r="H1662" s="5">
        <f>SUBTOTAL(9,H1661:H1661)</f>
        <v>52934.814191482998</v>
      </c>
      <c r="I1662" s="5"/>
      <c r="J1662" s="5"/>
      <c r="K1662" s="5"/>
    </row>
    <row r="1663" spans="1:11" outlineLevel="2" x14ac:dyDescent="0.25">
      <c r="A1663" s="4" t="s">
        <v>307</v>
      </c>
      <c r="B1663" s="4" t="s">
        <v>308</v>
      </c>
      <c r="C1663" s="4" t="s">
        <v>311</v>
      </c>
      <c r="D1663" s="4" t="s">
        <v>312</v>
      </c>
      <c r="E1663" s="4">
        <v>32.270000000000003</v>
      </c>
      <c r="F1663" s="5">
        <v>140116.65</v>
      </c>
      <c r="G1663" s="5">
        <v>153933.202531652</v>
      </c>
      <c r="H1663" s="5">
        <v>294049.85253165202</v>
      </c>
      <c r="I1663" s="5">
        <v>4342.0096064456102</v>
      </c>
      <c r="J1663" s="5">
        <v>4770.1643176836596</v>
      </c>
      <c r="K1663" s="5">
        <f>I1663+J1663</f>
        <v>9112.1739241292707</v>
      </c>
    </row>
    <row r="1664" spans="1:11" outlineLevel="2" x14ac:dyDescent="0.25">
      <c r="A1664" s="4" t="s">
        <v>347</v>
      </c>
      <c r="B1664" s="4" t="s">
        <v>348</v>
      </c>
      <c r="C1664" s="4" t="s">
        <v>311</v>
      </c>
      <c r="D1664" s="4" t="s">
        <v>312</v>
      </c>
      <c r="E1664" s="4">
        <v>1.47</v>
      </c>
      <c r="F1664" s="5">
        <v>11505.52</v>
      </c>
      <c r="G1664" s="5">
        <v>7142.1379179269497</v>
      </c>
      <c r="H1664" s="5">
        <v>18647.657917927001</v>
      </c>
      <c r="I1664" s="5">
        <v>7826.8843537414996</v>
      </c>
      <c r="J1664" s="5">
        <v>4858.5972230795596</v>
      </c>
      <c r="K1664" s="5">
        <f>I1664+J1664</f>
        <v>12685.481576821059</v>
      </c>
    </row>
    <row r="1665" spans="1:11" outlineLevel="2" x14ac:dyDescent="0.25">
      <c r="A1665" s="4" t="s">
        <v>389</v>
      </c>
      <c r="B1665" s="4" t="s">
        <v>390</v>
      </c>
      <c r="C1665" s="4" t="s">
        <v>311</v>
      </c>
      <c r="D1665" s="4" t="s">
        <v>312</v>
      </c>
      <c r="E1665" s="4">
        <v>7.3</v>
      </c>
      <c r="F1665" s="5">
        <v>21782.04</v>
      </c>
      <c r="G1665" s="5">
        <v>33787.586308175698</v>
      </c>
      <c r="H1665" s="5">
        <v>55569.626308175699</v>
      </c>
      <c r="I1665" s="5">
        <v>2983.8410958904101</v>
      </c>
      <c r="J1665" s="5">
        <v>4628.4364805720097</v>
      </c>
      <c r="K1665" s="5">
        <f>I1665+J1665</f>
        <v>7612.2775764624203</v>
      </c>
    </row>
    <row r="1666" spans="1:11" outlineLevel="1" x14ac:dyDescent="0.25">
      <c r="A1666" s="4"/>
      <c r="B1666" s="4"/>
      <c r="C1666" s="7" t="s">
        <v>571</v>
      </c>
      <c r="D1666" s="4"/>
      <c r="E1666" s="4">
        <f>SUBTOTAL(9,E1663:E1665)</f>
        <v>41.04</v>
      </c>
      <c r="F1666" s="5">
        <f>SUBTOTAL(9,F1663:F1665)</f>
        <v>173404.21</v>
      </c>
      <c r="G1666" s="5">
        <f>SUBTOTAL(9,G1663:G1665)</f>
        <v>194862.92675775464</v>
      </c>
      <c r="H1666" s="5">
        <f>SUBTOTAL(9,H1663:H1665)</f>
        <v>368267.13675775472</v>
      </c>
      <c r="I1666" s="5"/>
      <c r="J1666" s="5"/>
      <c r="K1666" s="5"/>
    </row>
    <row r="1667" spans="1:11" outlineLevel="2" x14ac:dyDescent="0.25">
      <c r="A1667" s="4" t="s">
        <v>12</v>
      </c>
      <c r="B1667" s="4" t="s">
        <v>13</v>
      </c>
      <c r="C1667" s="4" t="s">
        <v>114</v>
      </c>
      <c r="D1667" s="4" t="s">
        <v>115</v>
      </c>
      <c r="E1667" s="4">
        <v>26.44</v>
      </c>
      <c r="F1667" s="5">
        <v>65879.39</v>
      </c>
      <c r="G1667" s="5">
        <v>110270.424274055</v>
      </c>
      <c r="H1667" s="5">
        <v>176149.81427405501</v>
      </c>
      <c r="I1667" s="5">
        <v>2491.6562027231498</v>
      </c>
      <c r="J1667" s="5">
        <v>4170.5909332093497</v>
      </c>
      <c r="K1667" s="5">
        <f t="shared" ref="K1667:K1696" si="81">I1667+J1667</f>
        <v>6662.2471359324991</v>
      </c>
    </row>
    <row r="1668" spans="1:11" outlineLevel="2" x14ac:dyDescent="0.25">
      <c r="A1668" s="4" t="s">
        <v>116</v>
      </c>
      <c r="B1668" s="4" t="s">
        <v>625</v>
      </c>
      <c r="C1668" s="4" t="s">
        <v>114</v>
      </c>
      <c r="D1668" s="4" t="s">
        <v>115</v>
      </c>
      <c r="E1668" s="4">
        <v>166.73</v>
      </c>
      <c r="F1668" s="5">
        <v>356114.92</v>
      </c>
      <c r="G1668" s="5">
        <v>592401.05066985101</v>
      </c>
      <c r="H1668" s="5">
        <v>948515.97066985106</v>
      </c>
      <c r="I1668" s="5">
        <v>2135.8778864031701</v>
      </c>
      <c r="J1668" s="5">
        <v>3553.0561426848899</v>
      </c>
      <c r="K1668" s="5">
        <f t="shared" si="81"/>
        <v>5688.93402908806</v>
      </c>
    </row>
    <row r="1669" spans="1:11" outlineLevel="2" x14ac:dyDescent="0.25">
      <c r="A1669" s="4" t="s">
        <v>167</v>
      </c>
      <c r="B1669" s="4" t="s">
        <v>168</v>
      </c>
      <c r="C1669" s="4" t="s">
        <v>114</v>
      </c>
      <c r="D1669" s="4" t="s">
        <v>115</v>
      </c>
      <c r="E1669" s="4">
        <v>74.37</v>
      </c>
      <c r="F1669" s="5">
        <v>206249.59</v>
      </c>
      <c r="G1669" s="5">
        <v>383285.70364172797</v>
      </c>
      <c r="H1669" s="5">
        <v>589535.293641728</v>
      </c>
      <c r="I1669" s="5">
        <v>2773.2901707677802</v>
      </c>
      <c r="J1669" s="5">
        <v>5153.7676972129602</v>
      </c>
      <c r="K1669" s="5">
        <f t="shared" si="81"/>
        <v>7927.0578679807404</v>
      </c>
    </row>
    <row r="1670" spans="1:11" outlineLevel="2" x14ac:dyDescent="0.25">
      <c r="A1670" s="4" t="s">
        <v>199</v>
      </c>
      <c r="B1670" s="4" t="s">
        <v>200</v>
      </c>
      <c r="C1670" s="4" t="s">
        <v>114</v>
      </c>
      <c r="D1670" s="4" t="s">
        <v>115</v>
      </c>
      <c r="E1670" s="4">
        <v>51.3</v>
      </c>
      <c r="F1670" s="5">
        <v>49169.3</v>
      </c>
      <c r="G1670" s="5">
        <v>209291.60923113901</v>
      </c>
      <c r="H1670" s="5">
        <v>258460.909231139</v>
      </c>
      <c r="I1670" s="5">
        <v>958.46588693957096</v>
      </c>
      <c r="J1670" s="5">
        <v>4079.75846454461</v>
      </c>
      <c r="K1670" s="5">
        <f t="shared" si="81"/>
        <v>5038.2243514841812</v>
      </c>
    </row>
    <row r="1671" spans="1:11" outlineLevel="2" x14ac:dyDescent="0.25">
      <c r="A1671" s="4" t="s">
        <v>216</v>
      </c>
      <c r="B1671" s="4" t="s">
        <v>217</v>
      </c>
      <c r="C1671" s="4" t="s">
        <v>114</v>
      </c>
      <c r="D1671" s="4" t="s">
        <v>115</v>
      </c>
      <c r="E1671" s="4">
        <v>95.87</v>
      </c>
      <c r="F1671" s="5">
        <v>235937.46</v>
      </c>
      <c r="G1671" s="5">
        <v>365915.07461215102</v>
      </c>
      <c r="H1671" s="5">
        <v>601852.53461215098</v>
      </c>
      <c r="I1671" s="5">
        <v>2461.0144988004599</v>
      </c>
      <c r="J1671" s="5">
        <v>3816.7839221044201</v>
      </c>
      <c r="K1671" s="5">
        <f t="shared" si="81"/>
        <v>6277.79842090488</v>
      </c>
    </row>
    <row r="1672" spans="1:11" outlineLevel="2" x14ac:dyDescent="0.25">
      <c r="A1672" s="4" t="s">
        <v>238</v>
      </c>
      <c r="B1672" s="4" t="s">
        <v>239</v>
      </c>
      <c r="C1672" s="4" t="s">
        <v>114</v>
      </c>
      <c r="D1672" s="4" t="s">
        <v>115</v>
      </c>
      <c r="E1672" s="4">
        <v>24.47</v>
      </c>
      <c r="F1672" s="5">
        <v>60818.400000000001</v>
      </c>
      <c r="G1672" s="5">
        <v>107360.216048951</v>
      </c>
      <c r="H1672" s="5">
        <v>168178.61604895099</v>
      </c>
      <c r="I1672" s="5">
        <v>2485.4270535349401</v>
      </c>
      <c r="J1672" s="5">
        <v>4387.4219881058798</v>
      </c>
      <c r="K1672" s="5">
        <f t="shared" si="81"/>
        <v>6872.8490416408204</v>
      </c>
    </row>
    <row r="1673" spans="1:11" outlineLevel="2" x14ac:dyDescent="0.25">
      <c r="A1673" s="4" t="s">
        <v>256</v>
      </c>
      <c r="B1673" s="4" t="s">
        <v>257</v>
      </c>
      <c r="C1673" s="4" t="s">
        <v>114</v>
      </c>
      <c r="D1673" s="4" t="s">
        <v>115</v>
      </c>
      <c r="E1673" s="4">
        <v>66.930000000000007</v>
      </c>
      <c r="F1673" s="5">
        <v>112719.26</v>
      </c>
      <c r="G1673" s="5">
        <v>268933.853028654</v>
      </c>
      <c r="H1673" s="5">
        <v>381653.11302865401</v>
      </c>
      <c r="I1673" s="5">
        <v>1684.1365605856899</v>
      </c>
      <c r="J1673" s="5">
        <v>4018.13615760726</v>
      </c>
      <c r="K1673" s="5">
        <f t="shared" si="81"/>
        <v>5702.2727181929495</v>
      </c>
    </row>
    <row r="1674" spans="1:11" outlineLevel="2" x14ac:dyDescent="0.25">
      <c r="A1674" s="4" t="s">
        <v>270</v>
      </c>
      <c r="B1674" s="4" t="s">
        <v>271</v>
      </c>
      <c r="C1674" s="4" t="s">
        <v>114</v>
      </c>
      <c r="D1674" s="4" t="s">
        <v>115</v>
      </c>
      <c r="E1674" s="4">
        <v>73.83</v>
      </c>
      <c r="F1674" s="5">
        <v>185894.57</v>
      </c>
      <c r="G1674" s="5">
        <v>298690.67172297701</v>
      </c>
      <c r="H1674" s="5">
        <v>484585.24172297702</v>
      </c>
      <c r="I1674" s="5">
        <v>2517.8730868210801</v>
      </c>
      <c r="J1674" s="5">
        <v>4045.6544998371501</v>
      </c>
      <c r="K1674" s="5">
        <f t="shared" si="81"/>
        <v>6563.5275866582306</v>
      </c>
    </row>
    <row r="1675" spans="1:11" outlineLevel="2" x14ac:dyDescent="0.25">
      <c r="A1675" s="4" t="s">
        <v>272</v>
      </c>
      <c r="B1675" s="4" t="s">
        <v>273</v>
      </c>
      <c r="C1675" s="4" t="s">
        <v>114</v>
      </c>
      <c r="D1675" s="4" t="s">
        <v>115</v>
      </c>
      <c r="E1675" s="4">
        <v>65.7</v>
      </c>
      <c r="F1675" s="5">
        <v>132892.79999999999</v>
      </c>
      <c r="G1675" s="5">
        <v>236459.393220314</v>
      </c>
      <c r="H1675" s="5">
        <v>369352.19322031399</v>
      </c>
      <c r="I1675" s="5">
        <v>2022.72146118721</v>
      </c>
      <c r="J1675" s="5">
        <v>3599.0775223792102</v>
      </c>
      <c r="K1675" s="5">
        <f t="shared" si="81"/>
        <v>5621.7989835664202</v>
      </c>
    </row>
    <row r="1676" spans="1:11" outlineLevel="2" x14ac:dyDescent="0.25">
      <c r="A1676" s="4" t="s">
        <v>282</v>
      </c>
      <c r="B1676" s="4" t="s">
        <v>283</v>
      </c>
      <c r="C1676" s="4" t="s">
        <v>114</v>
      </c>
      <c r="D1676" s="4" t="s">
        <v>115</v>
      </c>
      <c r="E1676" s="4">
        <v>9.6999999999999993</v>
      </c>
      <c r="F1676" s="5">
        <v>30317.17</v>
      </c>
      <c r="G1676" s="5">
        <v>66998.306187143899</v>
      </c>
      <c r="H1676" s="5">
        <v>97315.476187143897</v>
      </c>
      <c r="I1676" s="5">
        <v>3125.4814432989701</v>
      </c>
      <c r="J1676" s="5">
        <v>6907.04187496329</v>
      </c>
      <c r="K1676" s="5">
        <f t="shared" si="81"/>
        <v>10032.52331826226</v>
      </c>
    </row>
    <row r="1677" spans="1:11" outlineLevel="2" x14ac:dyDescent="0.25">
      <c r="A1677" s="4" t="s">
        <v>288</v>
      </c>
      <c r="B1677" s="4" t="s">
        <v>627</v>
      </c>
      <c r="C1677" s="4" t="s">
        <v>114</v>
      </c>
      <c r="D1677" s="4" t="s">
        <v>115</v>
      </c>
      <c r="E1677" s="4">
        <v>93.93</v>
      </c>
      <c r="F1677" s="5">
        <v>150581.60999999999</v>
      </c>
      <c r="G1677" s="5">
        <v>380243.89439800801</v>
      </c>
      <c r="H1677" s="5">
        <v>530825.50439800799</v>
      </c>
      <c r="I1677" s="5">
        <v>1603.12583839029</v>
      </c>
      <c r="J1677" s="5">
        <v>4048.1624017673598</v>
      </c>
      <c r="K1677" s="5">
        <f t="shared" si="81"/>
        <v>5651.2882401576499</v>
      </c>
    </row>
    <row r="1678" spans="1:11" outlineLevel="2" x14ac:dyDescent="0.25">
      <c r="A1678" s="4" t="s">
        <v>301</v>
      </c>
      <c r="B1678" s="4" t="s">
        <v>302</v>
      </c>
      <c r="C1678" s="4" t="s">
        <v>114</v>
      </c>
      <c r="D1678" s="4" t="s">
        <v>115</v>
      </c>
      <c r="E1678" s="4">
        <v>18.600000000000001</v>
      </c>
      <c r="F1678" s="5">
        <v>76209.399999999994</v>
      </c>
      <c r="G1678" s="5">
        <v>98286.586617719397</v>
      </c>
      <c r="H1678" s="5">
        <v>174495.986617719</v>
      </c>
      <c r="I1678" s="5">
        <v>4097.2795698924701</v>
      </c>
      <c r="J1678" s="5">
        <v>5284.2250869741601</v>
      </c>
      <c r="K1678" s="5">
        <f t="shared" si="81"/>
        <v>9381.5046568666294</v>
      </c>
    </row>
    <row r="1679" spans="1:11" outlineLevel="2" x14ac:dyDescent="0.25">
      <c r="A1679" s="4" t="s">
        <v>307</v>
      </c>
      <c r="B1679" s="4" t="s">
        <v>308</v>
      </c>
      <c r="C1679" s="4" t="s">
        <v>114</v>
      </c>
      <c r="D1679" s="4" t="s">
        <v>115</v>
      </c>
      <c r="E1679" s="4">
        <v>75.8</v>
      </c>
      <c r="F1679" s="5">
        <v>205238.33</v>
      </c>
      <c r="G1679" s="5">
        <v>361578.45528042101</v>
      </c>
      <c r="H1679" s="5">
        <v>566816.78528042103</v>
      </c>
      <c r="I1679" s="5">
        <v>2707.6296833773099</v>
      </c>
      <c r="J1679" s="5">
        <v>4770.1643176836596</v>
      </c>
      <c r="K1679" s="5">
        <f t="shared" si="81"/>
        <v>7477.7940010609691</v>
      </c>
    </row>
    <row r="1680" spans="1:11" outlineLevel="2" x14ac:dyDescent="0.25">
      <c r="A1680" s="4" t="s">
        <v>313</v>
      </c>
      <c r="B1680" s="4" t="s">
        <v>314</v>
      </c>
      <c r="C1680" s="4" t="s">
        <v>114</v>
      </c>
      <c r="D1680" s="4" t="s">
        <v>115</v>
      </c>
      <c r="E1680" s="4">
        <v>71.7</v>
      </c>
      <c r="F1680" s="5">
        <v>350923.59</v>
      </c>
      <c r="G1680" s="5">
        <v>402869.37471173302</v>
      </c>
      <c r="H1680" s="5">
        <v>753792.96471173305</v>
      </c>
      <c r="I1680" s="5">
        <v>4894.3317991631802</v>
      </c>
      <c r="J1680" s="5">
        <v>5618.81973098651</v>
      </c>
      <c r="K1680" s="5">
        <f t="shared" si="81"/>
        <v>10513.151530149691</v>
      </c>
    </row>
    <row r="1681" spans="1:11" outlineLevel="2" x14ac:dyDescent="0.25">
      <c r="A1681" s="4" t="s">
        <v>317</v>
      </c>
      <c r="B1681" s="4" t="s">
        <v>318</v>
      </c>
      <c r="C1681" s="4" t="s">
        <v>114</v>
      </c>
      <c r="D1681" s="4" t="s">
        <v>115</v>
      </c>
      <c r="E1681" s="4">
        <v>172.67</v>
      </c>
      <c r="F1681" s="5">
        <v>640151.9</v>
      </c>
      <c r="G1681" s="5">
        <v>803411.53450020601</v>
      </c>
      <c r="H1681" s="5">
        <v>1443563.43450021</v>
      </c>
      <c r="I1681" s="5">
        <v>3707.3718654079998</v>
      </c>
      <c r="J1681" s="5">
        <v>4652.8727312226001</v>
      </c>
      <c r="K1681" s="5">
        <f t="shared" si="81"/>
        <v>8360.2445966306004</v>
      </c>
    </row>
    <row r="1682" spans="1:11" outlineLevel="2" x14ac:dyDescent="0.25">
      <c r="A1682" s="4" t="s">
        <v>335</v>
      </c>
      <c r="B1682" s="4" t="s">
        <v>336</v>
      </c>
      <c r="C1682" s="4" t="s">
        <v>114</v>
      </c>
      <c r="D1682" s="4" t="s">
        <v>115</v>
      </c>
      <c r="E1682" s="4">
        <v>55.73</v>
      </c>
      <c r="F1682" s="5">
        <v>127618.1</v>
      </c>
      <c r="G1682" s="5">
        <v>263686.42019583803</v>
      </c>
      <c r="H1682" s="5">
        <v>391304.52019583801</v>
      </c>
      <c r="I1682" s="5">
        <v>2289.9354028350999</v>
      </c>
      <c r="J1682" s="5">
        <v>4731.4986577397904</v>
      </c>
      <c r="K1682" s="5">
        <f t="shared" si="81"/>
        <v>7021.4340605748903</v>
      </c>
    </row>
    <row r="1683" spans="1:11" outlineLevel="2" x14ac:dyDescent="0.25">
      <c r="A1683" s="4" t="s">
        <v>341</v>
      </c>
      <c r="B1683" s="4" t="s">
        <v>342</v>
      </c>
      <c r="C1683" s="4" t="s">
        <v>114</v>
      </c>
      <c r="D1683" s="4" t="s">
        <v>115</v>
      </c>
      <c r="E1683" s="4">
        <v>174.5</v>
      </c>
      <c r="F1683" s="5">
        <v>491988.41</v>
      </c>
      <c r="G1683" s="5">
        <v>667911.61073811597</v>
      </c>
      <c r="H1683" s="5">
        <v>1159900.02073812</v>
      </c>
      <c r="I1683" s="5">
        <v>2819.4178223495701</v>
      </c>
      <c r="J1683" s="5">
        <v>3827.57370050497</v>
      </c>
      <c r="K1683" s="5">
        <f t="shared" si="81"/>
        <v>6646.9915228545397</v>
      </c>
    </row>
    <row r="1684" spans="1:11" outlineLevel="2" x14ac:dyDescent="0.25">
      <c r="A1684" s="4" t="s">
        <v>345</v>
      </c>
      <c r="B1684" s="4" t="s">
        <v>346</v>
      </c>
      <c r="C1684" s="4" t="s">
        <v>114</v>
      </c>
      <c r="D1684" s="4" t="s">
        <v>115</v>
      </c>
      <c r="E1684" s="4">
        <v>79.2</v>
      </c>
      <c r="F1684" s="5">
        <v>211415</v>
      </c>
      <c r="G1684" s="5">
        <v>329851.96278321801</v>
      </c>
      <c r="H1684" s="5">
        <v>541266.96278321801</v>
      </c>
      <c r="I1684" s="5">
        <v>2669.38131313131</v>
      </c>
      <c r="J1684" s="5">
        <v>4164.7975098891102</v>
      </c>
      <c r="K1684" s="5">
        <f t="shared" si="81"/>
        <v>6834.1788230204202</v>
      </c>
    </row>
    <row r="1685" spans="1:11" outlineLevel="2" x14ac:dyDescent="0.25">
      <c r="A1685" s="4" t="s">
        <v>347</v>
      </c>
      <c r="B1685" s="4" t="s">
        <v>348</v>
      </c>
      <c r="C1685" s="4" t="s">
        <v>114</v>
      </c>
      <c r="D1685" s="4" t="s">
        <v>115</v>
      </c>
      <c r="E1685" s="4">
        <v>87.6</v>
      </c>
      <c r="F1685" s="5">
        <v>319301.84999999998</v>
      </c>
      <c r="G1685" s="5">
        <v>425613.11674176902</v>
      </c>
      <c r="H1685" s="5">
        <v>744914.96674176899</v>
      </c>
      <c r="I1685" s="5">
        <v>3644.9982876712302</v>
      </c>
      <c r="J1685" s="5">
        <v>4858.5972230795596</v>
      </c>
      <c r="K1685" s="5">
        <f t="shared" si="81"/>
        <v>8503.5955107507907</v>
      </c>
    </row>
    <row r="1686" spans="1:11" outlineLevel="2" x14ac:dyDescent="0.25">
      <c r="A1686" s="4" t="s">
        <v>352</v>
      </c>
      <c r="B1686" s="4" t="s">
        <v>353</v>
      </c>
      <c r="C1686" s="4" t="s">
        <v>114</v>
      </c>
      <c r="D1686" s="4" t="s">
        <v>115</v>
      </c>
      <c r="E1686" s="4">
        <v>36.04</v>
      </c>
      <c r="F1686" s="5">
        <v>115107</v>
      </c>
      <c r="G1686" s="5">
        <v>165465.31030307099</v>
      </c>
      <c r="H1686" s="5">
        <v>280572.31030307099</v>
      </c>
      <c r="I1686" s="5">
        <v>3193.8679245283001</v>
      </c>
      <c r="J1686" s="5">
        <v>4591.1573336035199</v>
      </c>
      <c r="K1686" s="5">
        <f t="shared" si="81"/>
        <v>7785.02525813182</v>
      </c>
    </row>
    <row r="1687" spans="1:11" outlineLevel="2" x14ac:dyDescent="0.25">
      <c r="A1687" s="4" t="s">
        <v>360</v>
      </c>
      <c r="B1687" s="4" t="s">
        <v>639</v>
      </c>
      <c r="C1687" s="4" t="s">
        <v>114</v>
      </c>
      <c r="D1687" s="4" t="s">
        <v>115</v>
      </c>
      <c r="E1687" s="4">
        <v>5.0999999999999996</v>
      </c>
      <c r="F1687" s="5">
        <v>16639.48</v>
      </c>
      <c r="G1687" s="5">
        <v>26749.294723832001</v>
      </c>
      <c r="H1687" s="5">
        <v>43388.774723832001</v>
      </c>
      <c r="I1687" s="5">
        <v>3262.6431372549</v>
      </c>
      <c r="J1687" s="5">
        <v>5244.9597497709901</v>
      </c>
      <c r="K1687" s="5">
        <f t="shared" si="81"/>
        <v>8507.6028870258906</v>
      </c>
    </row>
    <row r="1688" spans="1:11" outlineLevel="2" x14ac:dyDescent="0.25">
      <c r="A1688" s="4" t="s">
        <v>363</v>
      </c>
      <c r="B1688" s="4" t="s">
        <v>364</v>
      </c>
      <c r="C1688" s="4" t="s">
        <v>114</v>
      </c>
      <c r="D1688" s="4" t="s">
        <v>115</v>
      </c>
      <c r="E1688" s="4">
        <v>48.73</v>
      </c>
      <c r="F1688" s="5">
        <v>190024.22</v>
      </c>
      <c r="G1688" s="5">
        <v>203202.929374161</v>
      </c>
      <c r="H1688" s="5">
        <v>393227.14937416097</v>
      </c>
      <c r="I1688" s="5">
        <v>3899.5325261645798</v>
      </c>
      <c r="J1688" s="5">
        <v>4169.9759773068199</v>
      </c>
      <c r="K1688" s="5">
        <f t="shared" si="81"/>
        <v>8069.5085034713993</v>
      </c>
    </row>
    <row r="1689" spans="1:11" outlineLevel="2" x14ac:dyDescent="0.25">
      <c r="A1689" s="4" t="s">
        <v>373</v>
      </c>
      <c r="B1689" s="4" t="s">
        <v>640</v>
      </c>
      <c r="C1689" s="4" t="s">
        <v>114</v>
      </c>
      <c r="D1689" s="4" t="s">
        <v>115</v>
      </c>
      <c r="E1689" s="4">
        <v>66.599999999999994</v>
      </c>
      <c r="F1689" s="5">
        <v>100100.49</v>
      </c>
      <c r="G1689" s="5">
        <v>331331.10909282399</v>
      </c>
      <c r="H1689" s="5">
        <v>431431.59909282398</v>
      </c>
      <c r="I1689" s="5">
        <v>1503.01036036036</v>
      </c>
      <c r="J1689" s="5">
        <v>4974.9415779703204</v>
      </c>
      <c r="K1689" s="5">
        <f t="shared" si="81"/>
        <v>6477.9519383306806</v>
      </c>
    </row>
    <row r="1690" spans="1:11" outlineLevel="2" x14ac:dyDescent="0.25">
      <c r="A1690" s="4" t="s">
        <v>378</v>
      </c>
      <c r="B1690" s="4" t="s">
        <v>641</v>
      </c>
      <c r="C1690" s="4" t="s">
        <v>114</v>
      </c>
      <c r="D1690" s="4" t="s">
        <v>115</v>
      </c>
      <c r="E1690" s="4">
        <v>81.8</v>
      </c>
      <c r="F1690" s="5">
        <v>194088.26</v>
      </c>
      <c r="G1690" s="5">
        <v>345573.657230674</v>
      </c>
      <c r="H1690" s="5">
        <v>539661.91723067395</v>
      </c>
      <c r="I1690" s="5">
        <v>2372.7171149144301</v>
      </c>
      <c r="J1690" s="5">
        <v>4224.6168365608</v>
      </c>
      <c r="K1690" s="5">
        <f t="shared" si="81"/>
        <v>6597.3339514752297</v>
      </c>
    </row>
    <row r="1691" spans="1:11" outlineLevel="2" x14ac:dyDescent="0.25">
      <c r="A1691" s="4" t="s">
        <v>383</v>
      </c>
      <c r="B1691" s="4" t="s">
        <v>384</v>
      </c>
      <c r="C1691" s="4" t="s">
        <v>114</v>
      </c>
      <c r="D1691" s="4" t="s">
        <v>115</v>
      </c>
      <c r="E1691" s="4">
        <v>82.23</v>
      </c>
      <c r="F1691" s="5">
        <v>237673.97</v>
      </c>
      <c r="G1691" s="5">
        <v>294409.90589718003</v>
      </c>
      <c r="H1691" s="5">
        <v>532083.87589718006</v>
      </c>
      <c r="I1691" s="5">
        <v>2890.35595281527</v>
      </c>
      <c r="J1691" s="5">
        <v>3580.3223385282699</v>
      </c>
      <c r="K1691" s="5">
        <f t="shared" si="81"/>
        <v>6470.67829134354</v>
      </c>
    </row>
    <row r="1692" spans="1:11" outlineLevel="2" x14ac:dyDescent="0.25">
      <c r="A1692" s="4" t="s">
        <v>389</v>
      </c>
      <c r="B1692" s="4" t="s">
        <v>390</v>
      </c>
      <c r="C1692" s="4" t="s">
        <v>114</v>
      </c>
      <c r="D1692" s="4" t="s">
        <v>115</v>
      </c>
      <c r="E1692" s="4">
        <v>21.2</v>
      </c>
      <c r="F1692" s="5">
        <v>79993.009999999995</v>
      </c>
      <c r="G1692" s="5">
        <v>98122.853388126605</v>
      </c>
      <c r="H1692" s="5">
        <v>178115.86338812701</v>
      </c>
      <c r="I1692" s="5">
        <v>3773.2551886792498</v>
      </c>
      <c r="J1692" s="5">
        <v>4628.4364805720097</v>
      </c>
      <c r="K1692" s="5">
        <f t="shared" si="81"/>
        <v>8401.6916692512605</v>
      </c>
    </row>
    <row r="1693" spans="1:11" outlineLevel="2" x14ac:dyDescent="0.25">
      <c r="A1693" s="4" t="s">
        <v>393</v>
      </c>
      <c r="B1693" s="4" t="s">
        <v>394</v>
      </c>
      <c r="C1693" s="4" t="s">
        <v>114</v>
      </c>
      <c r="D1693" s="4" t="s">
        <v>115</v>
      </c>
      <c r="E1693" s="4">
        <v>51.6</v>
      </c>
      <c r="F1693" s="5">
        <v>205901.75</v>
      </c>
      <c r="G1693" s="5">
        <v>235963.20645264201</v>
      </c>
      <c r="H1693" s="5">
        <v>441864.95645264199</v>
      </c>
      <c r="I1693" s="5">
        <v>3990.3439922480602</v>
      </c>
      <c r="J1693" s="5">
        <v>4572.9303576093298</v>
      </c>
      <c r="K1693" s="5">
        <f t="shared" si="81"/>
        <v>8563.2743498573909</v>
      </c>
    </row>
    <row r="1694" spans="1:11" outlineLevel="2" x14ac:dyDescent="0.25">
      <c r="A1694" s="4" t="s">
        <v>395</v>
      </c>
      <c r="B1694" s="4" t="s">
        <v>396</v>
      </c>
      <c r="C1694" s="4" t="s">
        <v>114</v>
      </c>
      <c r="D1694" s="4" t="s">
        <v>115</v>
      </c>
      <c r="E1694" s="4">
        <v>163.22999999999999</v>
      </c>
      <c r="F1694" s="5">
        <v>997402.87</v>
      </c>
      <c r="G1694" s="5">
        <v>844483.56949364301</v>
      </c>
      <c r="H1694" s="5">
        <v>1841886.4394936401</v>
      </c>
      <c r="I1694" s="5">
        <v>6110.41395576794</v>
      </c>
      <c r="J1694" s="5">
        <v>5173.5806499641203</v>
      </c>
      <c r="K1694" s="5">
        <f t="shared" si="81"/>
        <v>11283.994605732059</v>
      </c>
    </row>
    <row r="1695" spans="1:11" outlineLevel="2" x14ac:dyDescent="0.25">
      <c r="A1695" s="4" t="s">
        <v>399</v>
      </c>
      <c r="B1695" s="4" t="s">
        <v>400</v>
      </c>
      <c r="C1695" s="4" t="s">
        <v>114</v>
      </c>
      <c r="D1695" s="4" t="s">
        <v>115</v>
      </c>
      <c r="E1695" s="4">
        <v>35.799999999999997</v>
      </c>
      <c r="F1695" s="5">
        <v>92156.81</v>
      </c>
      <c r="G1695" s="5">
        <v>116528.215602009</v>
      </c>
      <c r="H1695" s="5">
        <v>208685.025602009</v>
      </c>
      <c r="I1695" s="5">
        <v>2574.2125698323998</v>
      </c>
      <c r="J1695" s="5">
        <v>3254.9780894415799</v>
      </c>
      <c r="K1695" s="5">
        <f t="shared" si="81"/>
        <v>5829.1906592739797</v>
      </c>
    </row>
    <row r="1696" spans="1:11" outlineLevel="2" x14ac:dyDescent="0.25">
      <c r="A1696" s="4" t="s">
        <v>401</v>
      </c>
      <c r="B1696" s="4" t="s">
        <v>648</v>
      </c>
      <c r="C1696" s="4" t="s">
        <v>114</v>
      </c>
      <c r="D1696" s="4" t="s">
        <v>115</v>
      </c>
      <c r="E1696" s="4">
        <v>154.83000000000001</v>
      </c>
      <c r="F1696" s="5">
        <v>775130.02</v>
      </c>
      <c r="G1696" s="5">
        <v>835085.57038540801</v>
      </c>
      <c r="H1696" s="5">
        <v>1610215.59038541</v>
      </c>
      <c r="I1696" s="5">
        <v>5006.32965187625</v>
      </c>
      <c r="J1696" s="5">
        <v>5393.5643634012004</v>
      </c>
      <c r="K1696" s="5">
        <f t="shared" si="81"/>
        <v>10399.89401527745</v>
      </c>
    </row>
    <row r="1697" spans="1:11" outlineLevel="1" x14ac:dyDescent="0.25">
      <c r="A1697" s="11"/>
      <c r="B1697" s="11"/>
      <c r="C1697" s="13" t="s">
        <v>572</v>
      </c>
      <c r="D1697" s="11"/>
      <c r="E1697" s="11">
        <f>SUBTOTAL(9,E1667:E1696)</f>
        <v>2232.2299999999996</v>
      </c>
      <c r="F1697" s="12">
        <f>SUBTOTAL(9,F1667:F1696)</f>
        <v>7013638.9299999997</v>
      </c>
      <c r="G1697" s="12">
        <f>SUBTOTAL(9,G1667:G1696)</f>
        <v>9869974.8805475626</v>
      </c>
      <c r="H1697" s="12">
        <f>SUBTOTAL(9,H1667:H1696)</f>
        <v>16883613.810547568</v>
      </c>
      <c r="I1697" s="12"/>
      <c r="J1697" s="12"/>
      <c r="K1697" s="12"/>
    </row>
    <row r="1698" spans="1:11" x14ac:dyDescent="0.25">
      <c r="A1698" s="11"/>
      <c r="B1698" s="11"/>
      <c r="C1698" s="13" t="s">
        <v>404</v>
      </c>
      <c r="D1698" s="11"/>
      <c r="E1698" s="11">
        <f>SUBTOTAL(9,E6:E1696)</f>
        <v>116912.23999999999</v>
      </c>
      <c r="F1698" s="12">
        <f>SUBTOTAL(9,F6:F1696)</f>
        <v>493781283.83999991</v>
      </c>
      <c r="G1698" s="12">
        <f>SUBTOTAL(9,G6:G1696)</f>
        <v>510534660.64872813</v>
      </c>
      <c r="H1698" s="12">
        <f>SUBTOTAL(9,H6:H1696)</f>
        <v>1004315944.4887311</v>
      </c>
      <c r="I1698" s="12"/>
      <c r="J1698" s="12"/>
      <c r="K1698" s="12"/>
    </row>
  </sheetData>
  <sortState ref="A6:K1519">
    <sortCondition ref="C6:C1519"/>
    <sortCondition ref="B6:B1519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3"/>
  <sheetViews>
    <sheetView tabSelected="1" workbookViewId="0">
      <selection activeCell="B21" sqref="B21"/>
    </sheetView>
  </sheetViews>
  <sheetFormatPr defaultRowHeight="15" outlineLevelRow="2" x14ac:dyDescent="0.25"/>
  <cols>
    <col min="2" max="2" width="33.140625" bestFit="1" customWidth="1"/>
    <col min="4" max="4" width="40.5703125" bestFit="1" customWidth="1"/>
    <col min="5" max="5" width="10.5703125" style="8" bestFit="1" customWidth="1"/>
    <col min="6" max="8" width="13.28515625" style="9" bestFit="1" customWidth="1"/>
    <col min="9" max="9" width="10.5703125" style="9" bestFit="1" customWidth="1"/>
    <col min="10" max="10" width="9.5703125" style="9" bestFit="1" customWidth="1"/>
  </cols>
  <sheetData>
    <row r="1" spans="1:11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669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20" t="s">
        <v>660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5" t="s">
        <v>573</v>
      </c>
      <c r="F5" s="15" t="s">
        <v>574</v>
      </c>
      <c r="G5" s="15" t="s">
        <v>7</v>
      </c>
      <c r="H5" s="15" t="s">
        <v>575</v>
      </c>
      <c r="I5" s="15" t="s">
        <v>576</v>
      </c>
      <c r="J5" s="15" t="s">
        <v>577</v>
      </c>
      <c r="K5" s="15" t="s">
        <v>578</v>
      </c>
    </row>
    <row r="6" spans="1:11" outlineLevel="2" x14ac:dyDescent="0.25">
      <c r="A6" t="s">
        <v>395</v>
      </c>
      <c r="B6" t="s">
        <v>394</v>
      </c>
      <c r="C6" t="s">
        <v>662</v>
      </c>
      <c r="D6" t="s">
        <v>663</v>
      </c>
      <c r="E6">
        <v>16.47</v>
      </c>
      <c r="F6" s="9">
        <v>122337.74</v>
      </c>
      <c r="G6" s="9">
        <v>75316.162989825694</v>
      </c>
      <c r="H6" s="9">
        <v>197653.90298982599</v>
      </c>
      <c r="I6" s="9">
        <v>7427.9137826350998</v>
      </c>
      <c r="J6" s="9">
        <v>4572.9303576093298</v>
      </c>
      <c r="K6" s="9">
        <f>I6+J6</f>
        <v>12000.84414024443</v>
      </c>
    </row>
    <row r="7" spans="1:11" outlineLevel="1" x14ac:dyDescent="0.25">
      <c r="C7" s="10" t="s">
        <v>667</v>
      </c>
      <c r="E7">
        <f>SUBTOTAL(9,E6:E6)</f>
        <v>16.47</v>
      </c>
      <c r="F7" s="9">
        <f>SUBTOTAL(9,F6:F6)</f>
        <v>122337.74</v>
      </c>
      <c r="G7" s="9">
        <f>SUBTOTAL(9,G6:G6)</f>
        <v>75316.162989825694</v>
      </c>
      <c r="H7" s="9">
        <f>SUBTOTAL(9,H6:H6)</f>
        <v>197653.90298982599</v>
      </c>
      <c r="K7" s="9"/>
    </row>
    <row r="8" spans="1:11" outlineLevel="2" x14ac:dyDescent="0.25">
      <c r="A8" t="s">
        <v>167</v>
      </c>
      <c r="B8" t="s">
        <v>661</v>
      </c>
      <c r="C8" t="s">
        <v>169</v>
      </c>
      <c r="D8" t="s">
        <v>170</v>
      </c>
      <c r="E8">
        <v>22.5</v>
      </c>
      <c r="F8" s="9">
        <v>191679.77</v>
      </c>
      <c r="G8" s="9">
        <v>115959.773187292</v>
      </c>
      <c r="H8" s="9">
        <v>307639.543187292</v>
      </c>
      <c r="I8" s="9">
        <v>8519.10088888889</v>
      </c>
      <c r="J8" s="9">
        <v>5153.7676972129602</v>
      </c>
      <c r="K8" s="9">
        <f>I8+J8</f>
        <v>13672.868586101849</v>
      </c>
    </row>
    <row r="9" spans="1:11" outlineLevel="2" x14ac:dyDescent="0.25">
      <c r="A9" t="s">
        <v>401</v>
      </c>
      <c r="B9" t="s">
        <v>394</v>
      </c>
      <c r="C9" t="s">
        <v>169</v>
      </c>
      <c r="D9" t="s">
        <v>170</v>
      </c>
      <c r="E9">
        <v>8.0299999999999994</v>
      </c>
      <c r="F9" s="9">
        <v>74321.19</v>
      </c>
      <c r="G9" s="9">
        <v>36720.630771602999</v>
      </c>
      <c r="H9" s="9">
        <v>111041.820771603</v>
      </c>
      <c r="I9" s="9">
        <v>9255.4408468244092</v>
      </c>
      <c r="J9" s="9">
        <v>4572.9303576093298</v>
      </c>
      <c r="K9" s="9">
        <f>I9+J9</f>
        <v>13828.371204433739</v>
      </c>
    </row>
    <row r="10" spans="1:11" outlineLevel="2" x14ac:dyDescent="0.25">
      <c r="A10" t="s">
        <v>393</v>
      </c>
      <c r="B10" t="s">
        <v>396</v>
      </c>
      <c r="C10" t="s">
        <v>169</v>
      </c>
      <c r="D10" t="s">
        <v>170</v>
      </c>
      <c r="E10">
        <v>73.17</v>
      </c>
      <c r="F10" s="9">
        <v>518520.88</v>
      </c>
      <c r="G10" s="9">
        <v>378550.89615787502</v>
      </c>
      <c r="H10" s="9">
        <v>897071.77615787496</v>
      </c>
      <c r="I10" s="9">
        <v>7086.52289189559</v>
      </c>
      <c r="J10" s="9">
        <v>5173.5806499641203</v>
      </c>
      <c r="K10" s="9">
        <f>I10+J10</f>
        <v>12260.103541859709</v>
      </c>
    </row>
    <row r="11" spans="1:11" outlineLevel="1" x14ac:dyDescent="0.25">
      <c r="C11" s="10" t="s">
        <v>412</v>
      </c>
      <c r="E11">
        <f>SUBTOTAL(9,E8:E10)</f>
        <v>103.7</v>
      </c>
      <c r="F11" s="9">
        <f>SUBTOTAL(9,F8:F10)</f>
        <v>784521.84</v>
      </c>
      <c r="G11" s="9">
        <f>SUBTOTAL(9,G8:G10)</f>
        <v>531231.30011676997</v>
      </c>
      <c r="H11" s="9">
        <f>SUBTOTAL(9,H8:H10)</f>
        <v>1315753.1401167698</v>
      </c>
      <c r="K11" s="9"/>
    </row>
    <row r="12" spans="1:11" outlineLevel="2" x14ac:dyDescent="0.25">
      <c r="A12" t="s">
        <v>167</v>
      </c>
      <c r="B12" t="s">
        <v>661</v>
      </c>
      <c r="C12" t="s">
        <v>119</v>
      </c>
      <c r="D12" t="s">
        <v>120</v>
      </c>
      <c r="E12">
        <v>11.13</v>
      </c>
      <c r="F12" s="9">
        <v>89246.15</v>
      </c>
      <c r="G12" s="9">
        <v>57361.434469980297</v>
      </c>
      <c r="H12" s="9">
        <v>146607.58446998001</v>
      </c>
      <c r="I12" s="9">
        <v>8018.52201257862</v>
      </c>
      <c r="J12" s="9">
        <v>5153.7676972129602</v>
      </c>
      <c r="K12" s="9">
        <f t="shared" ref="K12:K17" si="0">I12+J12</f>
        <v>13172.289709791581</v>
      </c>
    </row>
    <row r="13" spans="1:11" outlineLevel="2" x14ac:dyDescent="0.25">
      <c r="A13" t="s">
        <v>317</v>
      </c>
      <c r="B13" t="s">
        <v>283</v>
      </c>
      <c r="C13" t="s">
        <v>119</v>
      </c>
      <c r="D13" t="s">
        <v>120</v>
      </c>
      <c r="E13">
        <v>98.26</v>
      </c>
      <c r="F13" s="9">
        <v>309454.96999999997</v>
      </c>
      <c r="G13" s="9">
        <v>678685.93463389296</v>
      </c>
      <c r="H13" s="9">
        <v>988140.90463389305</v>
      </c>
      <c r="I13" s="9">
        <v>3149.3483614899201</v>
      </c>
      <c r="J13" s="9">
        <v>6907.04187496329</v>
      </c>
      <c r="K13" s="9">
        <f t="shared" si="0"/>
        <v>10056.39023645321</v>
      </c>
    </row>
    <row r="14" spans="1:11" outlineLevel="2" x14ac:dyDescent="0.25">
      <c r="A14" t="s">
        <v>317</v>
      </c>
      <c r="B14" t="s">
        <v>314</v>
      </c>
      <c r="C14" t="s">
        <v>119</v>
      </c>
      <c r="D14" t="s">
        <v>120</v>
      </c>
      <c r="E14">
        <v>41.37</v>
      </c>
      <c r="F14" s="9">
        <v>297464.98</v>
      </c>
      <c r="G14" s="9">
        <v>232450.572270912</v>
      </c>
      <c r="H14" s="9">
        <v>529915.55227091198</v>
      </c>
      <c r="I14" s="9">
        <v>7190.3548465071299</v>
      </c>
      <c r="J14" s="9">
        <v>5618.81973098651</v>
      </c>
      <c r="K14" s="9">
        <f t="shared" si="0"/>
        <v>12809.174577493639</v>
      </c>
    </row>
    <row r="15" spans="1:11" outlineLevel="2" x14ac:dyDescent="0.25">
      <c r="A15" t="s">
        <v>313</v>
      </c>
      <c r="B15" t="s">
        <v>318</v>
      </c>
      <c r="C15" t="s">
        <v>119</v>
      </c>
      <c r="D15" t="s">
        <v>120</v>
      </c>
      <c r="E15">
        <v>31.87</v>
      </c>
      <c r="F15" s="9">
        <v>225908.73</v>
      </c>
      <c r="G15" s="9">
        <v>148287.05394406401</v>
      </c>
      <c r="H15" s="9">
        <v>374195.78394406399</v>
      </c>
      <c r="I15" s="9">
        <v>7088.4446187637304</v>
      </c>
      <c r="J15" s="9">
        <v>4652.8727312226001</v>
      </c>
      <c r="K15" s="9">
        <f t="shared" si="0"/>
        <v>11741.31734998633</v>
      </c>
    </row>
    <row r="16" spans="1:11" outlineLevel="2" x14ac:dyDescent="0.25">
      <c r="A16" t="s">
        <v>393</v>
      </c>
      <c r="B16" t="s">
        <v>396</v>
      </c>
      <c r="C16" t="s">
        <v>119</v>
      </c>
      <c r="D16" t="s">
        <v>120</v>
      </c>
      <c r="E16">
        <v>23.97</v>
      </c>
      <c r="F16" s="9">
        <v>154646.26</v>
      </c>
      <c r="G16" s="9">
        <v>124010.72817964001</v>
      </c>
      <c r="H16" s="9">
        <v>278656.98817963997</v>
      </c>
      <c r="I16" s="9">
        <v>6451.6587400917797</v>
      </c>
      <c r="J16" s="9">
        <v>5173.5806499641203</v>
      </c>
      <c r="K16" s="9">
        <f t="shared" si="0"/>
        <v>11625.2393900559</v>
      </c>
    </row>
    <row r="17" spans="1:11" outlineLevel="2" x14ac:dyDescent="0.25">
      <c r="A17" t="s">
        <v>282</v>
      </c>
      <c r="B17" t="s">
        <v>648</v>
      </c>
      <c r="C17" t="s">
        <v>119</v>
      </c>
      <c r="D17" t="s">
        <v>120</v>
      </c>
      <c r="E17">
        <v>24.7</v>
      </c>
      <c r="F17" s="9">
        <v>101090.88</v>
      </c>
      <c r="G17" s="9">
        <v>133221.03977601</v>
      </c>
      <c r="H17" s="9">
        <v>234311.91977601001</v>
      </c>
      <c r="I17" s="9">
        <v>4092.74817813765</v>
      </c>
      <c r="J17" s="9">
        <v>5393.5643634012004</v>
      </c>
      <c r="K17" s="9">
        <f t="shared" si="0"/>
        <v>9486.3125415388495</v>
      </c>
    </row>
    <row r="18" spans="1:11" outlineLevel="1" x14ac:dyDescent="0.25">
      <c r="C18" s="10" t="s">
        <v>413</v>
      </c>
      <c r="E18">
        <f>SUBTOTAL(9,E12:E17)</f>
        <v>231.29999999999998</v>
      </c>
      <c r="F18" s="9">
        <f>SUBTOTAL(9,F12:F17)</f>
        <v>1177811.9699999997</v>
      </c>
      <c r="G18" s="9">
        <f>SUBTOTAL(9,G12:G17)</f>
        <v>1374016.7632744992</v>
      </c>
      <c r="H18" s="9">
        <f>SUBTOTAL(9,H12:H17)</f>
        <v>2551828.733274499</v>
      </c>
      <c r="K18" s="9"/>
    </row>
    <row r="19" spans="1:11" outlineLevel="2" x14ac:dyDescent="0.25">
      <c r="A19" t="s">
        <v>167</v>
      </c>
      <c r="B19" t="s">
        <v>661</v>
      </c>
      <c r="C19" t="s">
        <v>16</v>
      </c>
      <c r="D19" t="s">
        <v>17</v>
      </c>
      <c r="E19">
        <v>23.67</v>
      </c>
      <c r="F19" s="9">
        <v>178806.97</v>
      </c>
      <c r="G19" s="9">
        <v>121989.681393031</v>
      </c>
      <c r="H19" s="9">
        <v>300796.651393031</v>
      </c>
      <c r="I19" s="9">
        <v>7554.1601182932</v>
      </c>
      <c r="J19" s="9">
        <v>5153.7676972129602</v>
      </c>
      <c r="K19" s="9">
        <f t="shared" ref="K19:K25" si="1">I19+J19</f>
        <v>12707.92781550616</v>
      </c>
    </row>
    <row r="20" spans="1:11" outlineLevel="2" x14ac:dyDescent="0.25">
      <c r="A20" t="s">
        <v>317</v>
      </c>
      <c r="B20" t="s">
        <v>283</v>
      </c>
      <c r="C20" t="s">
        <v>16</v>
      </c>
      <c r="D20" t="s">
        <v>17</v>
      </c>
      <c r="E20">
        <v>105.33</v>
      </c>
      <c r="F20" s="9">
        <v>479233.29</v>
      </c>
      <c r="G20" s="9">
        <v>727518.72068988404</v>
      </c>
      <c r="H20" s="9">
        <v>1206752.01068988</v>
      </c>
      <c r="I20" s="9">
        <v>4549.8271147821097</v>
      </c>
      <c r="J20" s="9">
        <v>6907.04187496329</v>
      </c>
      <c r="K20" s="9">
        <f t="shared" si="1"/>
        <v>11456.868989745399</v>
      </c>
    </row>
    <row r="21" spans="1:11" outlineLevel="2" x14ac:dyDescent="0.25">
      <c r="A21" t="s">
        <v>317</v>
      </c>
      <c r="B21" t="s">
        <v>314</v>
      </c>
      <c r="C21" t="s">
        <v>16</v>
      </c>
      <c r="D21" t="s">
        <v>17</v>
      </c>
      <c r="E21">
        <v>192.4</v>
      </c>
      <c r="F21" s="9">
        <v>1135883.2</v>
      </c>
      <c r="G21" s="9">
        <v>1081060.9162417999</v>
      </c>
      <c r="H21" s="9">
        <v>2216944.1162418001</v>
      </c>
      <c r="I21" s="9">
        <v>5903.7588357588402</v>
      </c>
      <c r="J21" s="9">
        <v>5618.81973098651</v>
      </c>
      <c r="K21" s="9">
        <f t="shared" si="1"/>
        <v>11522.578566745349</v>
      </c>
    </row>
    <row r="22" spans="1:11" outlineLevel="2" x14ac:dyDescent="0.25">
      <c r="A22" t="s">
        <v>313</v>
      </c>
      <c r="B22" t="s">
        <v>318</v>
      </c>
      <c r="C22" t="s">
        <v>16</v>
      </c>
      <c r="D22" t="s">
        <v>17</v>
      </c>
      <c r="E22">
        <v>179.83</v>
      </c>
      <c r="F22" s="9">
        <v>757585.72</v>
      </c>
      <c r="G22" s="9">
        <v>836726.10325576004</v>
      </c>
      <c r="H22" s="9">
        <v>1594311.8232557599</v>
      </c>
      <c r="I22" s="9">
        <v>4212.78830006117</v>
      </c>
      <c r="J22" s="9">
        <v>4652.8727312226001</v>
      </c>
      <c r="K22" s="9">
        <f t="shared" si="1"/>
        <v>8865.6610312837693</v>
      </c>
    </row>
    <row r="23" spans="1:11" outlineLevel="2" x14ac:dyDescent="0.25">
      <c r="A23" t="s">
        <v>401</v>
      </c>
      <c r="B23" t="s">
        <v>394</v>
      </c>
      <c r="C23" t="s">
        <v>16</v>
      </c>
      <c r="D23" t="s">
        <v>17</v>
      </c>
      <c r="E23">
        <v>16.97</v>
      </c>
      <c r="F23" s="9">
        <v>117357.31</v>
      </c>
      <c r="G23" s="9">
        <v>77602.628168630399</v>
      </c>
      <c r="H23" s="9">
        <v>194959.93816863</v>
      </c>
      <c r="I23" s="9">
        <v>6915.5751325869196</v>
      </c>
      <c r="J23" s="9">
        <v>4572.9303576093298</v>
      </c>
      <c r="K23" s="9">
        <f t="shared" si="1"/>
        <v>11488.50549019625</v>
      </c>
    </row>
    <row r="24" spans="1:11" outlineLevel="2" x14ac:dyDescent="0.25">
      <c r="A24" t="s">
        <v>393</v>
      </c>
      <c r="B24" t="s">
        <v>396</v>
      </c>
      <c r="C24" t="s">
        <v>16</v>
      </c>
      <c r="D24" t="s">
        <v>17</v>
      </c>
      <c r="E24">
        <v>330.83</v>
      </c>
      <c r="F24" s="9">
        <v>3353007.12</v>
      </c>
      <c r="G24" s="9">
        <v>1711575.68642763</v>
      </c>
      <c r="H24" s="9">
        <v>5064582.8064276297</v>
      </c>
      <c r="I24" s="9">
        <v>10135.136233110699</v>
      </c>
      <c r="J24" s="9">
        <v>5173.5806499641203</v>
      </c>
      <c r="K24" s="9">
        <f t="shared" si="1"/>
        <v>15308.71688307482</v>
      </c>
    </row>
    <row r="25" spans="1:11" outlineLevel="2" x14ac:dyDescent="0.25">
      <c r="A25" t="s">
        <v>282</v>
      </c>
      <c r="B25" t="s">
        <v>648</v>
      </c>
      <c r="C25" t="s">
        <v>16</v>
      </c>
      <c r="D25" t="s">
        <v>17</v>
      </c>
      <c r="E25">
        <v>142.07</v>
      </c>
      <c r="F25" s="9">
        <v>626457.49</v>
      </c>
      <c r="G25" s="9">
        <v>766263.68910840899</v>
      </c>
      <c r="H25" s="9">
        <v>1392721.1791084099</v>
      </c>
      <c r="I25" s="9">
        <v>4409.4987682128503</v>
      </c>
      <c r="J25" s="9">
        <v>5393.5643634012004</v>
      </c>
      <c r="K25" s="9">
        <f t="shared" si="1"/>
        <v>9803.0631316140498</v>
      </c>
    </row>
    <row r="26" spans="1:11" outlineLevel="1" x14ac:dyDescent="0.25">
      <c r="C26" s="10" t="s">
        <v>414</v>
      </c>
      <c r="E26">
        <f>SUBTOTAL(9,E19:E25)</f>
        <v>991.09999999999991</v>
      </c>
      <c r="F26" s="9">
        <f>SUBTOTAL(9,F19:F25)</f>
        <v>6648331.0999999996</v>
      </c>
      <c r="G26" s="9">
        <f>SUBTOTAL(9,G19:G25)</f>
        <v>5322737.4252851438</v>
      </c>
      <c r="H26" s="9">
        <f>SUBTOTAL(9,H19:H25)</f>
        <v>11971068.52528514</v>
      </c>
      <c r="K26" s="9"/>
    </row>
    <row r="27" spans="1:11" outlineLevel="2" x14ac:dyDescent="0.25">
      <c r="A27" t="s">
        <v>167</v>
      </c>
      <c r="B27" t="s">
        <v>661</v>
      </c>
      <c r="C27" t="s">
        <v>579</v>
      </c>
      <c r="D27" t="s">
        <v>580</v>
      </c>
      <c r="E27">
        <v>12.8</v>
      </c>
      <c r="F27" s="9">
        <v>110497.08</v>
      </c>
      <c r="G27" s="9">
        <v>65968.226524325903</v>
      </c>
      <c r="H27" s="9">
        <v>176465.30652432601</v>
      </c>
      <c r="I27" s="9">
        <v>8632.5843750000004</v>
      </c>
      <c r="J27" s="9">
        <v>5153.7676972129602</v>
      </c>
      <c r="K27" s="9">
        <f t="shared" ref="K27:K33" si="2">I27+J27</f>
        <v>13786.352072212962</v>
      </c>
    </row>
    <row r="28" spans="1:11" outlineLevel="2" x14ac:dyDescent="0.25">
      <c r="A28" t="s">
        <v>317</v>
      </c>
      <c r="B28" t="s">
        <v>283</v>
      </c>
      <c r="C28" t="s">
        <v>579</v>
      </c>
      <c r="D28" t="s">
        <v>580</v>
      </c>
      <c r="E28">
        <v>120.43</v>
      </c>
      <c r="F28" s="9">
        <v>434546.09</v>
      </c>
      <c r="G28" s="9">
        <v>831815.05300183001</v>
      </c>
      <c r="H28" s="9">
        <v>1266361.14300183</v>
      </c>
      <c r="I28" s="9">
        <v>3608.2877190068898</v>
      </c>
      <c r="J28" s="9">
        <v>6907.04187496329</v>
      </c>
      <c r="K28" s="9">
        <f t="shared" si="2"/>
        <v>10515.32959397018</v>
      </c>
    </row>
    <row r="29" spans="1:11" outlineLevel="2" x14ac:dyDescent="0.25">
      <c r="A29" t="s">
        <v>317</v>
      </c>
      <c r="B29" t="s">
        <v>314</v>
      </c>
      <c r="C29" t="s">
        <v>579</v>
      </c>
      <c r="D29" t="s">
        <v>580</v>
      </c>
      <c r="E29">
        <v>47.37</v>
      </c>
      <c r="F29" s="9">
        <v>375641.19</v>
      </c>
      <c r="G29" s="9">
        <v>266163.49065683101</v>
      </c>
      <c r="H29" s="9">
        <v>641804.68065683101</v>
      </c>
      <c r="I29" s="9">
        <v>7929.9385687143804</v>
      </c>
      <c r="J29" s="9">
        <v>5618.81973098651</v>
      </c>
      <c r="K29" s="9">
        <f t="shared" si="2"/>
        <v>13548.75829970089</v>
      </c>
    </row>
    <row r="30" spans="1:11" outlineLevel="2" x14ac:dyDescent="0.25">
      <c r="A30" t="s">
        <v>313</v>
      </c>
      <c r="B30" t="s">
        <v>318</v>
      </c>
      <c r="C30" t="s">
        <v>579</v>
      </c>
      <c r="D30" t="s">
        <v>580</v>
      </c>
      <c r="E30">
        <v>96.57</v>
      </c>
      <c r="F30" s="9">
        <v>589545.74</v>
      </c>
      <c r="G30" s="9">
        <v>449327.91965416598</v>
      </c>
      <c r="H30" s="9">
        <v>1038873.65965417</v>
      </c>
      <c r="I30" s="9">
        <v>6104.8538883711299</v>
      </c>
      <c r="J30" s="9">
        <v>4652.8727312226001</v>
      </c>
      <c r="K30" s="9">
        <f t="shared" si="2"/>
        <v>10757.72661959373</v>
      </c>
    </row>
    <row r="31" spans="1:11" outlineLevel="2" x14ac:dyDescent="0.25">
      <c r="A31" t="s">
        <v>401</v>
      </c>
      <c r="B31" t="s">
        <v>394</v>
      </c>
      <c r="C31" t="s">
        <v>579</v>
      </c>
      <c r="D31" t="s">
        <v>580</v>
      </c>
      <c r="E31">
        <v>19.399999999999999</v>
      </c>
      <c r="F31" s="9">
        <v>181121</v>
      </c>
      <c r="G31" s="9">
        <v>88714.848937621093</v>
      </c>
      <c r="H31" s="9">
        <v>269835.84893762099</v>
      </c>
      <c r="I31" s="9">
        <v>9336.1340206185596</v>
      </c>
      <c r="J31" s="9">
        <v>4572.9303576093298</v>
      </c>
      <c r="K31" s="9">
        <f t="shared" si="2"/>
        <v>13909.064378227889</v>
      </c>
    </row>
    <row r="32" spans="1:11" outlineLevel="2" x14ac:dyDescent="0.25">
      <c r="A32" t="s">
        <v>393</v>
      </c>
      <c r="B32" t="s">
        <v>396</v>
      </c>
      <c r="C32" t="s">
        <v>579</v>
      </c>
      <c r="D32" t="s">
        <v>580</v>
      </c>
      <c r="E32">
        <v>179.73</v>
      </c>
      <c r="F32" s="9">
        <v>1373853.15</v>
      </c>
      <c r="G32" s="9">
        <v>929847.65021805197</v>
      </c>
      <c r="H32" s="9">
        <v>2303700.8002180499</v>
      </c>
      <c r="I32" s="9">
        <v>7643.9834752128199</v>
      </c>
      <c r="J32" s="9">
        <v>5173.5806499641203</v>
      </c>
      <c r="K32" s="9">
        <f t="shared" si="2"/>
        <v>12817.564125176941</v>
      </c>
    </row>
    <row r="33" spans="1:11" outlineLevel="2" x14ac:dyDescent="0.25">
      <c r="A33" t="s">
        <v>282</v>
      </c>
      <c r="B33" t="s">
        <v>648</v>
      </c>
      <c r="C33" t="s">
        <v>579</v>
      </c>
      <c r="D33" t="s">
        <v>580</v>
      </c>
      <c r="E33">
        <v>81.77</v>
      </c>
      <c r="F33" s="9">
        <v>797117.37</v>
      </c>
      <c r="G33" s="9">
        <v>441031.757995316</v>
      </c>
      <c r="H33" s="9">
        <v>1238149.1279953199</v>
      </c>
      <c r="I33" s="9">
        <v>9748.2862908157003</v>
      </c>
      <c r="J33" s="9">
        <v>5393.5643634012004</v>
      </c>
      <c r="K33" s="9">
        <f t="shared" si="2"/>
        <v>15141.850654216902</v>
      </c>
    </row>
    <row r="34" spans="1:11" outlineLevel="1" x14ac:dyDescent="0.25">
      <c r="C34" s="10" t="s">
        <v>593</v>
      </c>
      <c r="E34">
        <f>SUBTOTAL(9,E27:E33)</f>
        <v>558.06999999999994</v>
      </c>
      <c r="F34" s="9">
        <f>SUBTOTAL(9,F27:F33)</f>
        <v>3862321.62</v>
      </c>
      <c r="G34" s="9">
        <f>SUBTOTAL(9,G27:G33)</f>
        <v>3072868.9469881421</v>
      </c>
      <c r="H34" s="9">
        <f>SUBTOTAL(9,H27:H33)</f>
        <v>6935190.5669881478</v>
      </c>
      <c r="K34" s="9"/>
    </row>
    <row r="35" spans="1:11" outlineLevel="2" x14ac:dyDescent="0.25">
      <c r="A35" t="s">
        <v>401</v>
      </c>
      <c r="B35" t="s">
        <v>394</v>
      </c>
      <c r="C35" t="s">
        <v>262</v>
      </c>
      <c r="D35" t="s">
        <v>664</v>
      </c>
      <c r="E35">
        <v>15.33</v>
      </c>
      <c r="F35" s="9">
        <v>114326</v>
      </c>
      <c r="G35" s="9">
        <v>70103.022382151103</v>
      </c>
      <c r="H35" s="9">
        <v>184429.02238215099</v>
      </c>
      <c r="I35" s="9">
        <v>7457.6647097195</v>
      </c>
      <c r="J35" s="9">
        <v>4572.9303576093298</v>
      </c>
      <c r="K35" s="9">
        <f>I35+J35</f>
        <v>12030.59506732883</v>
      </c>
    </row>
    <row r="36" spans="1:11" outlineLevel="1" x14ac:dyDescent="0.25">
      <c r="C36" s="10" t="s">
        <v>427</v>
      </c>
      <c r="E36">
        <f>SUBTOTAL(9,E35:E35)</f>
        <v>15.33</v>
      </c>
      <c r="F36" s="9">
        <f>SUBTOTAL(9,F35:F35)</f>
        <v>114326</v>
      </c>
      <c r="G36" s="9">
        <f>SUBTOTAL(9,G35:G35)</f>
        <v>70103.022382151103</v>
      </c>
      <c r="H36" s="9">
        <f>SUBTOTAL(9,H35:H35)</f>
        <v>184429.02238215099</v>
      </c>
      <c r="K36" s="9"/>
    </row>
    <row r="37" spans="1:11" outlineLevel="2" x14ac:dyDescent="0.25">
      <c r="A37" t="s">
        <v>167</v>
      </c>
      <c r="B37" t="s">
        <v>661</v>
      </c>
      <c r="C37" t="s">
        <v>125</v>
      </c>
      <c r="D37" t="s">
        <v>126</v>
      </c>
      <c r="E37">
        <v>226.83</v>
      </c>
      <c r="F37" s="9">
        <v>1171407.01</v>
      </c>
      <c r="G37" s="9">
        <v>1169029.1267588199</v>
      </c>
      <c r="H37" s="9">
        <v>2340436.1367588202</v>
      </c>
      <c r="I37" s="9">
        <v>5164.2508045673003</v>
      </c>
      <c r="J37" s="9">
        <v>5153.7676972129602</v>
      </c>
      <c r="K37" s="9">
        <f t="shared" ref="K37:K43" si="3">I37+J37</f>
        <v>10318.018501780261</v>
      </c>
    </row>
    <row r="38" spans="1:11" outlineLevel="2" x14ac:dyDescent="0.25">
      <c r="A38" t="s">
        <v>317</v>
      </c>
      <c r="B38" t="s">
        <v>283</v>
      </c>
      <c r="C38" t="s">
        <v>125</v>
      </c>
      <c r="D38" t="s">
        <v>126</v>
      </c>
      <c r="E38">
        <v>106.43</v>
      </c>
      <c r="F38" s="9">
        <v>943240.93</v>
      </c>
      <c r="G38" s="9">
        <v>735116.466752343</v>
      </c>
      <c r="H38" s="9">
        <v>1678357.39675234</v>
      </c>
      <c r="I38" s="9">
        <v>8862.5474960067604</v>
      </c>
      <c r="J38" s="9">
        <v>6907.04187496329</v>
      </c>
      <c r="K38" s="9">
        <f t="shared" si="3"/>
        <v>15769.58937097005</v>
      </c>
    </row>
    <row r="39" spans="1:11" outlineLevel="2" x14ac:dyDescent="0.25">
      <c r="A39" t="s">
        <v>317</v>
      </c>
      <c r="B39" t="s">
        <v>314</v>
      </c>
      <c r="C39" t="s">
        <v>125</v>
      </c>
      <c r="D39" t="s">
        <v>126</v>
      </c>
      <c r="E39">
        <v>422.07</v>
      </c>
      <c r="F39" s="9">
        <v>1572668.99</v>
      </c>
      <c r="G39" s="9">
        <v>2371535.2438574801</v>
      </c>
      <c r="H39" s="9">
        <v>3944204.2338574799</v>
      </c>
      <c r="I39" s="9">
        <v>3726.0856966853798</v>
      </c>
      <c r="J39" s="9">
        <v>5618.81973098651</v>
      </c>
      <c r="K39" s="9">
        <f t="shared" si="3"/>
        <v>9344.9054276718889</v>
      </c>
    </row>
    <row r="40" spans="1:11" outlineLevel="2" x14ac:dyDescent="0.25">
      <c r="A40" t="s">
        <v>313</v>
      </c>
      <c r="B40" t="s">
        <v>318</v>
      </c>
      <c r="C40" t="s">
        <v>125</v>
      </c>
      <c r="D40" t="s">
        <v>126</v>
      </c>
      <c r="E40">
        <v>270</v>
      </c>
      <c r="F40" s="9">
        <v>983152.4</v>
      </c>
      <c r="G40" s="9">
        <v>1256275.6374301</v>
      </c>
      <c r="H40" s="9">
        <v>2239428.0374301001</v>
      </c>
      <c r="I40" s="9">
        <v>3641.3051851851901</v>
      </c>
      <c r="J40" s="9">
        <v>4652.8727312226001</v>
      </c>
      <c r="K40" s="9">
        <f t="shared" si="3"/>
        <v>8294.1779164077907</v>
      </c>
    </row>
    <row r="41" spans="1:11" outlineLevel="2" x14ac:dyDescent="0.25">
      <c r="A41" t="s">
        <v>401</v>
      </c>
      <c r="B41" t="s">
        <v>394</v>
      </c>
      <c r="C41" t="s">
        <v>125</v>
      </c>
      <c r="D41" t="s">
        <v>126</v>
      </c>
      <c r="E41">
        <v>179.93</v>
      </c>
      <c r="F41" s="9">
        <v>1059239.8899999999</v>
      </c>
      <c r="G41" s="9">
        <v>822807.35924464802</v>
      </c>
      <c r="H41" s="9">
        <v>1882047.2492446499</v>
      </c>
      <c r="I41" s="9">
        <v>5886.9554271105399</v>
      </c>
      <c r="J41" s="9">
        <v>4572.9303576093298</v>
      </c>
      <c r="K41" s="9">
        <f t="shared" si="3"/>
        <v>10459.885784719871</v>
      </c>
    </row>
    <row r="42" spans="1:11" outlineLevel="2" x14ac:dyDescent="0.25">
      <c r="A42" t="s">
        <v>393</v>
      </c>
      <c r="B42" t="s">
        <v>396</v>
      </c>
      <c r="C42" t="s">
        <v>125</v>
      </c>
      <c r="D42" t="s">
        <v>126</v>
      </c>
      <c r="E42">
        <v>547.79999999999995</v>
      </c>
      <c r="F42" s="9">
        <v>3073148.73</v>
      </c>
      <c r="G42" s="9">
        <v>2834087.4800503501</v>
      </c>
      <c r="H42" s="9">
        <v>5907236.2100503501</v>
      </c>
      <c r="I42" s="9">
        <v>5609.9830777656098</v>
      </c>
      <c r="J42" s="9">
        <v>5173.5806499641203</v>
      </c>
      <c r="K42" s="9">
        <f t="shared" si="3"/>
        <v>10783.56372772973</v>
      </c>
    </row>
    <row r="43" spans="1:11" outlineLevel="2" x14ac:dyDescent="0.25">
      <c r="A43" t="s">
        <v>282</v>
      </c>
      <c r="B43" t="s">
        <v>648</v>
      </c>
      <c r="C43" t="s">
        <v>125</v>
      </c>
      <c r="D43" t="s">
        <v>126</v>
      </c>
      <c r="E43">
        <v>525.63</v>
      </c>
      <c r="F43" s="9">
        <v>2860444.46</v>
      </c>
      <c r="G43" s="9">
        <v>2835019.2363345702</v>
      </c>
      <c r="H43" s="9">
        <v>5695463.6963345697</v>
      </c>
      <c r="I43" s="9">
        <v>5441.9353157163796</v>
      </c>
      <c r="J43" s="9">
        <v>5393.5643634012004</v>
      </c>
      <c r="K43" s="9">
        <f t="shared" si="3"/>
        <v>10835.49967911758</v>
      </c>
    </row>
    <row r="44" spans="1:11" outlineLevel="1" x14ac:dyDescent="0.25">
      <c r="C44" s="10" t="s">
        <v>428</v>
      </c>
      <c r="E44">
        <f>SUBTOTAL(9,E37:E43)</f>
        <v>2278.69</v>
      </c>
      <c r="F44" s="9">
        <f>SUBTOTAL(9,F37:F43)</f>
        <v>11663302.41</v>
      </c>
      <c r="G44" s="9">
        <f>SUBTOTAL(9,G37:G43)</f>
        <v>12023870.55042831</v>
      </c>
      <c r="H44" s="9">
        <f>SUBTOTAL(9,H37:H43)</f>
        <v>23687172.960428312</v>
      </c>
      <c r="K44" s="9"/>
    </row>
    <row r="45" spans="1:11" outlineLevel="2" x14ac:dyDescent="0.25">
      <c r="A45" t="s">
        <v>313</v>
      </c>
      <c r="B45" t="s">
        <v>318</v>
      </c>
      <c r="C45" t="s">
        <v>319</v>
      </c>
      <c r="D45" t="s">
        <v>320</v>
      </c>
      <c r="E45">
        <v>25.5</v>
      </c>
      <c r="F45" s="9">
        <v>406738.87</v>
      </c>
      <c r="G45" s="9">
        <v>118648.25464617601</v>
      </c>
      <c r="H45" s="9">
        <v>525387.124646176</v>
      </c>
      <c r="I45" s="9">
        <v>15950.5439215686</v>
      </c>
      <c r="J45" s="9">
        <v>4652.8727312226001</v>
      </c>
      <c r="K45" s="9">
        <f>I45+J45</f>
        <v>20603.416652791202</v>
      </c>
    </row>
    <row r="46" spans="1:11" outlineLevel="1" x14ac:dyDescent="0.25">
      <c r="C46" s="10" t="s">
        <v>430</v>
      </c>
      <c r="E46">
        <f>SUBTOTAL(9,E45:E45)</f>
        <v>25.5</v>
      </c>
      <c r="F46" s="9">
        <f>SUBTOTAL(9,F45:F45)</f>
        <v>406738.87</v>
      </c>
      <c r="G46" s="9">
        <f>SUBTOTAL(9,G45:G45)</f>
        <v>118648.25464617601</v>
      </c>
      <c r="H46" s="9">
        <f>SUBTOTAL(9,H45:H45)</f>
        <v>525387.124646176</v>
      </c>
      <c r="K46" s="9"/>
    </row>
    <row r="47" spans="1:11" outlineLevel="2" x14ac:dyDescent="0.25">
      <c r="A47" t="s">
        <v>395</v>
      </c>
      <c r="B47" t="s">
        <v>318</v>
      </c>
      <c r="C47" t="s">
        <v>321</v>
      </c>
      <c r="D47" t="s">
        <v>322</v>
      </c>
      <c r="E47">
        <v>36.93</v>
      </c>
      <c r="F47" s="9">
        <v>410107.51</v>
      </c>
      <c r="G47" s="9">
        <v>171830.589964051</v>
      </c>
      <c r="H47" s="9">
        <v>581938.09996405104</v>
      </c>
      <c r="I47" s="9">
        <v>11104.9962090441</v>
      </c>
      <c r="J47" s="9">
        <v>4652.8727312226001</v>
      </c>
      <c r="K47" s="9">
        <f>I47+J47</f>
        <v>15757.868940266701</v>
      </c>
    </row>
    <row r="48" spans="1:11" outlineLevel="2" x14ac:dyDescent="0.25">
      <c r="A48" t="s">
        <v>393</v>
      </c>
      <c r="B48" t="s">
        <v>396</v>
      </c>
      <c r="C48" t="s">
        <v>321</v>
      </c>
      <c r="D48" t="s">
        <v>322</v>
      </c>
      <c r="E48">
        <v>54.93</v>
      </c>
      <c r="F48" s="9">
        <v>496200.94</v>
      </c>
      <c r="G48" s="9">
        <v>284184.78510252899</v>
      </c>
      <c r="H48" s="9">
        <v>780385.72510252905</v>
      </c>
      <c r="I48" s="9">
        <v>9033.3322410340406</v>
      </c>
      <c r="J48" s="9">
        <v>5173.5806499641203</v>
      </c>
      <c r="K48" s="9">
        <f>I48+J48</f>
        <v>14206.912890998161</v>
      </c>
    </row>
    <row r="49" spans="1:11" outlineLevel="1" x14ac:dyDescent="0.25">
      <c r="C49" s="10" t="s">
        <v>431</v>
      </c>
      <c r="E49">
        <f>SUBTOTAL(9,E47:E48)</f>
        <v>91.86</v>
      </c>
      <c r="F49" s="9">
        <f>SUBTOTAL(9,F47:F48)</f>
        <v>906308.45</v>
      </c>
      <c r="G49" s="9">
        <f>SUBTOTAL(9,G47:G48)</f>
        <v>456015.37506658002</v>
      </c>
      <c r="H49" s="9">
        <f>SUBTOTAL(9,H47:H48)</f>
        <v>1362323.82506658</v>
      </c>
      <c r="K49" s="9"/>
    </row>
    <row r="50" spans="1:11" outlineLevel="2" x14ac:dyDescent="0.25">
      <c r="A50" t="s">
        <v>282</v>
      </c>
      <c r="B50" t="s">
        <v>648</v>
      </c>
      <c r="C50" t="s">
        <v>402</v>
      </c>
      <c r="D50" t="s">
        <v>403</v>
      </c>
      <c r="E50">
        <v>38.799999999999997</v>
      </c>
      <c r="F50" s="9">
        <v>662290.01</v>
      </c>
      <c r="G50" s="9">
        <v>209270.297299967</v>
      </c>
      <c r="H50" s="9">
        <v>871560.30729996704</v>
      </c>
      <c r="I50" s="9">
        <v>17069.330154639199</v>
      </c>
      <c r="J50" s="9">
        <v>5393.5643634012004</v>
      </c>
      <c r="K50" s="9">
        <f>I50+J50</f>
        <v>22462.894518040401</v>
      </c>
    </row>
    <row r="51" spans="1:11" outlineLevel="1" x14ac:dyDescent="0.25">
      <c r="C51" s="10" t="s">
        <v>432</v>
      </c>
      <c r="E51">
        <f>SUBTOTAL(9,E50:E50)</f>
        <v>38.799999999999997</v>
      </c>
      <c r="F51" s="9">
        <f>SUBTOTAL(9,F50:F50)</f>
        <v>662290.01</v>
      </c>
      <c r="G51" s="9">
        <f>SUBTOTAL(9,G50:G50)</f>
        <v>209270.297299967</v>
      </c>
      <c r="H51" s="9">
        <f>SUBTOTAL(9,H50:H50)</f>
        <v>871560.30729996704</v>
      </c>
      <c r="K51" s="9"/>
    </row>
    <row r="52" spans="1:11" outlineLevel="2" x14ac:dyDescent="0.25">
      <c r="A52" t="s">
        <v>395</v>
      </c>
      <c r="B52" t="s">
        <v>318</v>
      </c>
      <c r="C52" t="s">
        <v>323</v>
      </c>
      <c r="D52" t="s">
        <v>324</v>
      </c>
      <c r="E52">
        <v>49.2</v>
      </c>
      <c r="F52" s="9">
        <v>547591.03</v>
      </c>
      <c r="G52" s="9">
        <v>228921.33837615201</v>
      </c>
      <c r="H52" s="9">
        <v>776512.36837615201</v>
      </c>
      <c r="I52" s="9">
        <v>11129.8989837398</v>
      </c>
      <c r="J52" s="9">
        <v>4652.8727312226001</v>
      </c>
      <c r="K52" s="9">
        <f>I52+J52</f>
        <v>15782.7717149624</v>
      </c>
    </row>
    <row r="53" spans="1:11" outlineLevel="1" x14ac:dyDescent="0.25">
      <c r="C53" s="10" t="s">
        <v>433</v>
      </c>
      <c r="E53">
        <f>SUBTOTAL(9,E52:E52)</f>
        <v>49.2</v>
      </c>
      <c r="F53" s="9">
        <f>SUBTOTAL(9,F52:F52)</f>
        <v>547591.03</v>
      </c>
      <c r="G53" s="9">
        <f>SUBTOTAL(9,G52:G52)</f>
        <v>228921.33837615201</v>
      </c>
      <c r="H53" s="9">
        <f>SUBTOTAL(9,H52:H52)</f>
        <v>776512.36837615201</v>
      </c>
      <c r="K53" s="9"/>
    </row>
    <row r="54" spans="1:11" outlineLevel="2" x14ac:dyDescent="0.25">
      <c r="A54" t="s">
        <v>393</v>
      </c>
      <c r="B54" t="s">
        <v>396</v>
      </c>
      <c r="C54" t="s">
        <v>397</v>
      </c>
      <c r="D54" t="s">
        <v>398</v>
      </c>
      <c r="E54">
        <v>88.33</v>
      </c>
      <c r="F54" s="9">
        <v>727773.52</v>
      </c>
      <c r="G54" s="9">
        <v>456982.378811331</v>
      </c>
      <c r="H54" s="9">
        <v>1184755.8988113301</v>
      </c>
      <c r="I54" s="9">
        <v>8239.2564247707505</v>
      </c>
      <c r="J54" s="9">
        <v>5173.5806499641203</v>
      </c>
      <c r="K54" s="9">
        <f>I54+J54</f>
        <v>13412.837074734871</v>
      </c>
    </row>
    <row r="55" spans="1:11" outlineLevel="1" x14ac:dyDescent="0.25">
      <c r="C55" s="10" t="s">
        <v>434</v>
      </c>
      <c r="E55">
        <f>SUBTOTAL(9,E54:E54)</f>
        <v>88.33</v>
      </c>
      <c r="F55" s="9">
        <f>SUBTOTAL(9,F54:F54)</f>
        <v>727773.52</v>
      </c>
      <c r="G55" s="9">
        <f>SUBTOTAL(9,G54:G54)</f>
        <v>456982.378811331</v>
      </c>
      <c r="H55" s="9">
        <f>SUBTOTAL(9,H54:H54)</f>
        <v>1184755.8988113301</v>
      </c>
      <c r="K55" s="9"/>
    </row>
    <row r="56" spans="1:11" outlineLevel="2" x14ac:dyDescent="0.25">
      <c r="A56" t="s">
        <v>167</v>
      </c>
      <c r="B56" t="s">
        <v>661</v>
      </c>
      <c r="C56" t="s">
        <v>581</v>
      </c>
      <c r="D56" t="s">
        <v>582</v>
      </c>
      <c r="E56">
        <v>75.17</v>
      </c>
      <c r="F56" s="9">
        <v>458151.99</v>
      </c>
      <c r="G56" s="9">
        <v>387408.717799498</v>
      </c>
      <c r="H56" s="9">
        <v>845560.70779949799</v>
      </c>
      <c r="I56" s="9">
        <v>6094.8781428761504</v>
      </c>
      <c r="J56" s="9">
        <v>5153.7676972129602</v>
      </c>
      <c r="K56" s="9">
        <f>I56+J56</f>
        <v>11248.64584008911</v>
      </c>
    </row>
    <row r="57" spans="1:11" outlineLevel="2" x14ac:dyDescent="0.25">
      <c r="A57" t="s">
        <v>317</v>
      </c>
      <c r="B57" t="s">
        <v>314</v>
      </c>
      <c r="C57" t="s">
        <v>581</v>
      </c>
      <c r="D57" t="s">
        <v>582</v>
      </c>
      <c r="E57">
        <v>146.56</v>
      </c>
      <c r="F57" s="9">
        <v>1085618.27</v>
      </c>
      <c r="G57" s="9">
        <v>823494.219773383</v>
      </c>
      <c r="H57" s="9">
        <v>1909112.4897733801</v>
      </c>
      <c r="I57" s="9">
        <v>7407.3298990174699</v>
      </c>
      <c r="J57" s="9">
        <v>5618.81973098651</v>
      </c>
      <c r="K57" s="9">
        <f>I57+J57</f>
        <v>13026.14963000398</v>
      </c>
    </row>
    <row r="58" spans="1:11" outlineLevel="2" x14ac:dyDescent="0.25">
      <c r="A58" t="s">
        <v>395</v>
      </c>
      <c r="B58" t="s">
        <v>318</v>
      </c>
      <c r="C58" t="s">
        <v>581</v>
      </c>
      <c r="D58" t="s">
        <v>582</v>
      </c>
      <c r="E58">
        <v>188.73</v>
      </c>
      <c r="F58" s="9">
        <v>2077715.56</v>
      </c>
      <c r="G58" s="9">
        <v>878136.670563641</v>
      </c>
      <c r="H58" s="9">
        <v>2955852.2305636401</v>
      </c>
      <c r="I58" s="9">
        <v>11008.9310655434</v>
      </c>
      <c r="J58" s="9">
        <v>4652.8727312226001</v>
      </c>
      <c r="K58" s="9">
        <f>I58+J58</f>
        <v>15661.803796766</v>
      </c>
    </row>
    <row r="59" spans="1:11" outlineLevel="1" x14ac:dyDescent="0.25">
      <c r="C59" s="10" t="s">
        <v>594</v>
      </c>
      <c r="E59">
        <f>SUBTOTAL(9,E56:E58)</f>
        <v>410.46000000000004</v>
      </c>
      <c r="F59" s="9">
        <f>SUBTOTAL(9,F56:F58)</f>
        <v>3621485.8200000003</v>
      </c>
      <c r="G59" s="9">
        <f>SUBTOTAL(9,G56:G58)</f>
        <v>2089039.6081365221</v>
      </c>
      <c r="H59" s="9">
        <f>SUBTOTAL(9,H56:H58)</f>
        <v>5710525.4281365182</v>
      </c>
      <c r="K59" s="9"/>
    </row>
    <row r="60" spans="1:11" outlineLevel="2" x14ac:dyDescent="0.25">
      <c r="A60" t="s">
        <v>167</v>
      </c>
      <c r="B60" t="s">
        <v>661</v>
      </c>
      <c r="C60" t="s">
        <v>32</v>
      </c>
      <c r="D60" t="s">
        <v>33</v>
      </c>
      <c r="E60">
        <v>10.97</v>
      </c>
      <c r="F60" s="9">
        <v>86547.82</v>
      </c>
      <c r="G60" s="9">
        <v>56536.8316384262</v>
      </c>
      <c r="H60" s="9">
        <v>143084.651638426</v>
      </c>
      <c r="I60" s="9">
        <v>7889.5004557885104</v>
      </c>
      <c r="J60" s="9">
        <v>5153.7676972129602</v>
      </c>
      <c r="K60" s="9">
        <f t="shared" ref="K60:K65" si="4">I60+J60</f>
        <v>13043.268153001471</v>
      </c>
    </row>
    <row r="61" spans="1:11" outlineLevel="2" x14ac:dyDescent="0.25">
      <c r="A61" t="s">
        <v>317</v>
      </c>
      <c r="B61" t="s">
        <v>283</v>
      </c>
      <c r="C61" t="s">
        <v>32</v>
      </c>
      <c r="D61" t="s">
        <v>33</v>
      </c>
      <c r="E61">
        <v>8.93</v>
      </c>
      <c r="F61" s="9">
        <v>50528.61</v>
      </c>
      <c r="G61" s="9">
        <v>61679.883943422203</v>
      </c>
      <c r="H61" s="9">
        <v>112208.493943422</v>
      </c>
      <c r="I61" s="9">
        <v>5658.2989921612498</v>
      </c>
      <c r="J61" s="9">
        <v>6907.04187496329</v>
      </c>
      <c r="K61" s="9">
        <f t="shared" si="4"/>
        <v>12565.34086712454</v>
      </c>
    </row>
    <row r="62" spans="1:11" outlineLevel="2" x14ac:dyDescent="0.25">
      <c r="A62" t="s">
        <v>313</v>
      </c>
      <c r="B62" t="s">
        <v>314</v>
      </c>
      <c r="C62" t="s">
        <v>32</v>
      </c>
      <c r="D62" t="s">
        <v>33</v>
      </c>
      <c r="E62">
        <v>22</v>
      </c>
      <c r="F62" s="9">
        <v>212619.05</v>
      </c>
      <c r="G62" s="9">
        <v>123614.03408170299</v>
      </c>
      <c r="H62" s="9">
        <v>336233.08408170298</v>
      </c>
      <c r="I62" s="9">
        <v>9664.5022727272699</v>
      </c>
      <c r="J62" s="9">
        <v>5618.81973098651</v>
      </c>
      <c r="K62" s="9">
        <f t="shared" si="4"/>
        <v>15283.32200371378</v>
      </c>
    </row>
    <row r="63" spans="1:11" outlineLevel="2" x14ac:dyDescent="0.25">
      <c r="A63" t="s">
        <v>395</v>
      </c>
      <c r="B63" t="s">
        <v>318</v>
      </c>
      <c r="C63" t="s">
        <v>32</v>
      </c>
      <c r="D63" t="s">
        <v>33</v>
      </c>
      <c r="E63">
        <v>53.1</v>
      </c>
      <c r="F63" s="9">
        <v>237782.48</v>
      </c>
      <c r="G63" s="9">
        <v>247067.54202791999</v>
      </c>
      <c r="H63" s="9">
        <v>484850.02202792</v>
      </c>
      <c r="I63" s="9">
        <v>4478.0128060263696</v>
      </c>
      <c r="J63" s="9">
        <v>4652.8727312226001</v>
      </c>
      <c r="K63" s="9">
        <f t="shared" si="4"/>
        <v>9130.8855372489706</v>
      </c>
    </row>
    <row r="64" spans="1:11" outlineLevel="2" x14ac:dyDescent="0.25">
      <c r="A64" t="s">
        <v>401</v>
      </c>
      <c r="B64" t="s">
        <v>394</v>
      </c>
      <c r="C64" t="s">
        <v>32</v>
      </c>
      <c r="D64" t="s">
        <v>33</v>
      </c>
      <c r="E64">
        <v>4.53</v>
      </c>
      <c r="F64" s="9">
        <v>78038.05</v>
      </c>
      <c r="G64" s="9">
        <v>20715.374519970301</v>
      </c>
      <c r="H64" s="9">
        <v>98753.4245199703</v>
      </c>
      <c r="I64" s="9">
        <v>17226.9426048565</v>
      </c>
      <c r="J64" s="9">
        <v>4572.9303576093298</v>
      </c>
      <c r="K64" s="9">
        <f t="shared" si="4"/>
        <v>21799.87296246583</v>
      </c>
    </row>
    <row r="65" spans="1:11" outlineLevel="2" x14ac:dyDescent="0.25">
      <c r="A65" t="s">
        <v>393</v>
      </c>
      <c r="B65" t="s">
        <v>396</v>
      </c>
      <c r="C65" t="s">
        <v>32</v>
      </c>
      <c r="D65" t="s">
        <v>33</v>
      </c>
      <c r="E65">
        <v>25.67</v>
      </c>
      <c r="F65" s="9">
        <v>150537.54999999999</v>
      </c>
      <c r="G65" s="9">
        <v>132805.815284579</v>
      </c>
      <c r="H65" s="9">
        <v>283343.36528457899</v>
      </c>
      <c r="I65" s="9">
        <v>5864.3377483443701</v>
      </c>
      <c r="J65" s="9">
        <v>5173.5806499641203</v>
      </c>
      <c r="K65" s="9">
        <f t="shared" si="4"/>
        <v>11037.918398308491</v>
      </c>
    </row>
    <row r="66" spans="1:11" outlineLevel="1" x14ac:dyDescent="0.25">
      <c r="C66" s="10" t="s">
        <v>447</v>
      </c>
      <c r="E66">
        <f>SUBTOTAL(9,E60:E65)</f>
        <v>125.2</v>
      </c>
      <c r="F66" s="9">
        <f>SUBTOTAL(9,F60:F65)</f>
        <v>816053.56</v>
      </c>
      <c r="G66" s="9">
        <f>SUBTOTAL(9,G60:G65)</f>
        <v>642419.48149602069</v>
      </c>
      <c r="H66" s="9">
        <f>SUBTOTAL(9,H60:H65)</f>
        <v>1458473.0414960203</v>
      </c>
      <c r="K66" s="9"/>
    </row>
    <row r="67" spans="1:11" outlineLevel="2" x14ac:dyDescent="0.25">
      <c r="A67" t="s">
        <v>395</v>
      </c>
      <c r="B67" t="s">
        <v>318</v>
      </c>
      <c r="C67" t="s">
        <v>589</v>
      </c>
      <c r="D67" t="s">
        <v>590</v>
      </c>
      <c r="E67">
        <v>119.77</v>
      </c>
      <c r="F67" s="9">
        <v>425107.28</v>
      </c>
      <c r="G67" s="9">
        <v>557274.56701853103</v>
      </c>
      <c r="H67" s="9">
        <v>982381.84701853106</v>
      </c>
      <c r="I67" s="9">
        <v>3549.36361359272</v>
      </c>
      <c r="J67" s="9">
        <v>4652.8727312226001</v>
      </c>
      <c r="K67" s="9">
        <f>I67+J67</f>
        <v>8202.2363448153192</v>
      </c>
    </row>
    <row r="68" spans="1:11" outlineLevel="1" x14ac:dyDescent="0.25">
      <c r="C68" s="10" t="s">
        <v>595</v>
      </c>
      <c r="E68">
        <f>SUBTOTAL(9,E67:E67)</f>
        <v>119.77</v>
      </c>
      <c r="F68" s="9">
        <f>SUBTOTAL(9,F67:F67)</f>
        <v>425107.28</v>
      </c>
      <c r="G68" s="9">
        <f>SUBTOTAL(9,G67:G67)</f>
        <v>557274.56701853103</v>
      </c>
      <c r="H68" s="9">
        <f>SUBTOTAL(9,H67:H67)</f>
        <v>982381.84701853106</v>
      </c>
      <c r="K68" s="9"/>
    </row>
    <row r="69" spans="1:11" outlineLevel="2" x14ac:dyDescent="0.25">
      <c r="A69" t="s">
        <v>317</v>
      </c>
      <c r="B69" t="s">
        <v>283</v>
      </c>
      <c r="C69" t="s">
        <v>585</v>
      </c>
      <c r="D69" t="s">
        <v>586</v>
      </c>
      <c r="E69">
        <v>45</v>
      </c>
      <c r="F69" s="9">
        <v>181903.01</v>
      </c>
      <c r="G69" s="9">
        <v>310816.88437334797</v>
      </c>
      <c r="H69" s="9">
        <v>492719.89437334798</v>
      </c>
      <c r="I69" s="9">
        <v>4042.2891111111098</v>
      </c>
      <c r="J69" s="9">
        <v>6907.04187496329</v>
      </c>
      <c r="K69" s="9">
        <f>I69+J69</f>
        <v>10949.330986074399</v>
      </c>
    </row>
    <row r="70" spans="1:11" outlineLevel="2" x14ac:dyDescent="0.25">
      <c r="A70" t="s">
        <v>313</v>
      </c>
      <c r="B70" t="s">
        <v>314</v>
      </c>
      <c r="C70" t="s">
        <v>585</v>
      </c>
      <c r="D70" t="s">
        <v>586</v>
      </c>
      <c r="E70">
        <v>34.97</v>
      </c>
      <c r="F70" s="9">
        <v>254113.9</v>
      </c>
      <c r="G70" s="9">
        <v>196490.12599259801</v>
      </c>
      <c r="H70" s="9">
        <v>450604.02599259798</v>
      </c>
      <c r="I70" s="9">
        <v>7266.6256791535598</v>
      </c>
      <c r="J70" s="9">
        <v>5618.81973098651</v>
      </c>
      <c r="K70" s="9">
        <f>I70+J70</f>
        <v>12885.44541014007</v>
      </c>
    </row>
    <row r="71" spans="1:11" outlineLevel="2" x14ac:dyDescent="0.25">
      <c r="A71" t="s">
        <v>282</v>
      </c>
      <c r="B71" t="s">
        <v>648</v>
      </c>
      <c r="C71" t="s">
        <v>585</v>
      </c>
      <c r="D71" t="s">
        <v>586</v>
      </c>
      <c r="E71">
        <v>17.2</v>
      </c>
      <c r="F71" s="9">
        <v>74834.16</v>
      </c>
      <c r="G71" s="9">
        <v>92769.307050500604</v>
      </c>
      <c r="H71" s="9">
        <v>167603.467050501</v>
      </c>
      <c r="I71" s="9">
        <v>4350.8232558139498</v>
      </c>
      <c r="J71" s="9">
        <v>5393.5643634012004</v>
      </c>
      <c r="K71" s="9">
        <f>I71+J71</f>
        <v>9744.3876192151511</v>
      </c>
    </row>
    <row r="72" spans="1:11" outlineLevel="1" x14ac:dyDescent="0.25">
      <c r="C72" s="10" t="s">
        <v>596</v>
      </c>
      <c r="E72">
        <f>SUBTOTAL(9,E69:E71)</f>
        <v>97.17</v>
      </c>
      <c r="F72" s="9">
        <f>SUBTOTAL(9,F69:F71)</f>
        <v>510851.07000000007</v>
      </c>
      <c r="G72" s="9">
        <f>SUBTOTAL(9,G69:G71)</f>
        <v>600076.31741644663</v>
      </c>
      <c r="H72" s="9">
        <f>SUBTOTAL(9,H69:H71)</f>
        <v>1110927.3874164468</v>
      </c>
      <c r="K72" s="9"/>
    </row>
    <row r="73" spans="1:11" outlineLevel="2" x14ac:dyDescent="0.25">
      <c r="A73" t="s">
        <v>167</v>
      </c>
      <c r="B73" t="s">
        <v>661</v>
      </c>
      <c r="C73" t="s">
        <v>40</v>
      </c>
      <c r="D73" t="s">
        <v>41</v>
      </c>
      <c r="E73">
        <v>52.77</v>
      </c>
      <c r="F73" s="9">
        <v>353950.18</v>
      </c>
      <c r="G73" s="9">
        <v>271964.32138192799</v>
      </c>
      <c r="H73" s="9">
        <v>625914.50138192798</v>
      </c>
      <c r="I73" s="9">
        <v>6707.41292400985</v>
      </c>
      <c r="J73" s="9">
        <v>5153.7676972129602</v>
      </c>
      <c r="K73" s="9">
        <f t="shared" ref="K73:K79" si="5">I73+J73</f>
        <v>11861.180621222811</v>
      </c>
    </row>
    <row r="74" spans="1:11" outlineLevel="2" x14ac:dyDescent="0.25">
      <c r="A74" t="s">
        <v>317</v>
      </c>
      <c r="B74" t="s">
        <v>283</v>
      </c>
      <c r="C74" t="s">
        <v>40</v>
      </c>
      <c r="D74" t="s">
        <v>41</v>
      </c>
      <c r="E74">
        <v>153.80000000000001</v>
      </c>
      <c r="F74" s="9">
        <v>776636.51</v>
      </c>
      <c r="G74" s="9">
        <v>1062303.04036935</v>
      </c>
      <c r="H74" s="9">
        <v>1838939.55036935</v>
      </c>
      <c r="I74" s="9">
        <v>5049.6522106632001</v>
      </c>
      <c r="J74" s="9">
        <v>6907.04187496329</v>
      </c>
      <c r="K74" s="9">
        <f t="shared" si="5"/>
        <v>11956.69408562649</v>
      </c>
    </row>
    <row r="75" spans="1:11" outlineLevel="2" x14ac:dyDescent="0.25">
      <c r="A75" t="s">
        <v>313</v>
      </c>
      <c r="B75" t="s">
        <v>314</v>
      </c>
      <c r="C75" t="s">
        <v>40</v>
      </c>
      <c r="D75" t="s">
        <v>41</v>
      </c>
      <c r="E75">
        <v>119.5</v>
      </c>
      <c r="F75" s="9">
        <v>984299.8</v>
      </c>
      <c r="G75" s="9">
        <v>671448.95785288804</v>
      </c>
      <c r="H75" s="9">
        <v>1655748.7578528901</v>
      </c>
      <c r="I75" s="9">
        <v>8236.8184100418403</v>
      </c>
      <c r="J75" s="9">
        <v>5618.81973098651</v>
      </c>
      <c r="K75" s="9">
        <f t="shared" si="5"/>
        <v>13855.63814102835</v>
      </c>
    </row>
    <row r="76" spans="1:11" outlineLevel="2" x14ac:dyDescent="0.25">
      <c r="A76" t="s">
        <v>395</v>
      </c>
      <c r="B76" t="s">
        <v>318</v>
      </c>
      <c r="C76" t="s">
        <v>40</v>
      </c>
      <c r="D76" t="s">
        <v>41</v>
      </c>
      <c r="E76">
        <v>158.86000000000001</v>
      </c>
      <c r="F76" s="9">
        <v>803271.58</v>
      </c>
      <c r="G76" s="9">
        <v>739155.36208202201</v>
      </c>
      <c r="H76" s="9">
        <v>1542426.94208202</v>
      </c>
      <c r="I76" s="9">
        <v>5056.4747576482396</v>
      </c>
      <c r="J76" s="9">
        <v>4652.8727312226001</v>
      </c>
      <c r="K76" s="9">
        <f t="shared" si="5"/>
        <v>9709.3474888708406</v>
      </c>
    </row>
    <row r="77" spans="1:11" outlineLevel="2" x14ac:dyDescent="0.25">
      <c r="A77" t="s">
        <v>401</v>
      </c>
      <c r="B77" t="s">
        <v>394</v>
      </c>
      <c r="C77" t="s">
        <v>40</v>
      </c>
      <c r="D77" t="s">
        <v>41</v>
      </c>
      <c r="E77">
        <v>37.6</v>
      </c>
      <c r="F77" s="9">
        <v>315823</v>
      </c>
      <c r="G77" s="9">
        <v>171942.181446111</v>
      </c>
      <c r="H77" s="9">
        <v>487765.181446111</v>
      </c>
      <c r="I77" s="9">
        <v>8399.5478723404194</v>
      </c>
      <c r="J77" s="9">
        <v>4572.9303576093298</v>
      </c>
      <c r="K77" s="9">
        <f t="shared" si="5"/>
        <v>12972.478229949749</v>
      </c>
    </row>
    <row r="78" spans="1:11" outlineLevel="2" x14ac:dyDescent="0.25">
      <c r="A78" t="s">
        <v>393</v>
      </c>
      <c r="B78" t="s">
        <v>396</v>
      </c>
      <c r="C78" t="s">
        <v>40</v>
      </c>
      <c r="D78" t="s">
        <v>41</v>
      </c>
      <c r="E78">
        <v>186.56</v>
      </c>
      <c r="F78" s="9">
        <v>886350.2</v>
      </c>
      <c r="G78" s="9">
        <v>965183.20605730696</v>
      </c>
      <c r="H78" s="9">
        <v>1851533.4060573101</v>
      </c>
      <c r="I78" s="9">
        <v>4751.0195111492303</v>
      </c>
      <c r="J78" s="9">
        <v>5173.5806499641203</v>
      </c>
      <c r="K78" s="9">
        <f t="shared" si="5"/>
        <v>9924.6001611133506</v>
      </c>
    </row>
    <row r="79" spans="1:11" outlineLevel="2" x14ac:dyDescent="0.25">
      <c r="A79" t="s">
        <v>282</v>
      </c>
      <c r="B79" t="s">
        <v>648</v>
      </c>
      <c r="C79" t="s">
        <v>40</v>
      </c>
      <c r="D79" t="s">
        <v>41</v>
      </c>
      <c r="E79">
        <v>67.430000000000007</v>
      </c>
      <c r="F79" s="9">
        <v>401631.34</v>
      </c>
      <c r="G79" s="9">
        <v>363688.04502414301</v>
      </c>
      <c r="H79" s="9">
        <v>765319.38502414303</v>
      </c>
      <c r="I79" s="9">
        <v>5956.2707993474696</v>
      </c>
      <c r="J79" s="9">
        <v>5393.5643634012004</v>
      </c>
      <c r="K79" s="9">
        <f t="shared" si="5"/>
        <v>11349.83516274867</v>
      </c>
    </row>
    <row r="80" spans="1:11" outlineLevel="1" x14ac:dyDescent="0.25">
      <c r="C80" s="10" t="s">
        <v>455</v>
      </c>
      <c r="E80">
        <f>SUBTOTAL(9,E73:E79)</f>
        <v>776.52000000000021</v>
      </c>
      <c r="F80" s="9">
        <f>SUBTOTAL(9,F73:F79)</f>
        <v>4521962.6100000003</v>
      </c>
      <c r="G80" s="9">
        <f>SUBTOTAL(9,G73:G79)</f>
        <v>4245685.1142137488</v>
      </c>
      <c r="H80" s="9">
        <f>SUBTOTAL(9,H73:H79)</f>
        <v>8767647.724213751</v>
      </c>
      <c r="K80" s="9"/>
    </row>
    <row r="81" spans="1:11" outlineLevel="2" x14ac:dyDescent="0.25">
      <c r="A81" t="s">
        <v>167</v>
      </c>
      <c r="B81" t="s">
        <v>661</v>
      </c>
      <c r="C81" t="s">
        <v>177</v>
      </c>
      <c r="D81" t="s">
        <v>178</v>
      </c>
      <c r="E81">
        <v>2.0299999999999998</v>
      </c>
      <c r="F81" s="9">
        <v>19636.37</v>
      </c>
      <c r="G81" s="9">
        <v>10462.1484253423</v>
      </c>
      <c r="H81" s="9">
        <v>30098.518425342299</v>
      </c>
      <c r="I81" s="9">
        <v>9673.0886699507391</v>
      </c>
      <c r="J81" s="9">
        <v>5153.7676972129602</v>
      </c>
      <c r="K81" s="9">
        <f>I81+J81</f>
        <v>14826.856367163698</v>
      </c>
    </row>
    <row r="82" spans="1:11" outlineLevel="2" x14ac:dyDescent="0.25">
      <c r="A82" t="s">
        <v>395</v>
      </c>
      <c r="B82" t="s">
        <v>318</v>
      </c>
      <c r="C82" t="s">
        <v>177</v>
      </c>
      <c r="D82" t="s">
        <v>178</v>
      </c>
      <c r="E82">
        <v>0.5</v>
      </c>
      <c r="F82" s="9">
        <v>7874.81</v>
      </c>
      <c r="G82" s="9">
        <v>2326.4363656113001</v>
      </c>
      <c r="H82" s="9">
        <v>10201.2463656113</v>
      </c>
      <c r="I82" s="9">
        <v>15749.62</v>
      </c>
      <c r="J82" s="9">
        <v>4652.8727312226001</v>
      </c>
      <c r="K82" s="9">
        <f>I82+J82</f>
        <v>20402.492731222599</v>
      </c>
    </row>
    <row r="83" spans="1:11" outlineLevel="2" x14ac:dyDescent="0.25">
      <c r="A83" t="s">
        <v>401</v>
      </c>
      <c r="B83" t="s">
        <v>394</v>
      </c>
      <c r="C83" t="s">
        <v>177</v>
      </c>
      <c r="D83" t="s">
        <v>178</v>
      </c>
      <c r="E83">
        <v>50.6</v>
      </c>
      <c r="F83" s="9">
        <v>232953</v>
      </c>
      <c r="G83" s="9">
        <v>231390.27609503199</v>
      </c>
      <c r="H83" s="9">
        <v>464343.27609503199</v>
      </c>
      <c r="I83" s="9">
        <v>4603.8142292490102</v>
      </c>
      <c r="J83" s="9">
        <v>4572.9303576093298</v>
      </c>
      <c r="K83" s="9">
        <f>I83+J83</f>
        <v>9176.74458685834</v>
      </c>
    </row>
    <row r="84" spans="1:11" outlineLevel="2" x14ac:dyDescent="0.25">
      <c r="A84" t="s">
        <v>393</v>
      </c>
      <c r="B84" t="s">
        <v>396</v>
      </c>
      <c r="C84" t="s">
        <v>177</v>
      </c>
      <c r="D84" t="s">
        <v>178</v>
      </c>
      <c r="E84">
        <v>0.03</v>
      </c>
      <c r="F84" s="9">
        <v>252.45</v>
      </c>
      <c r="G84" s="9">
        <v>155.207419498924</v>
      </c>
      <c r="H84" s="9">
        <v>407.65741949892401</v>
      </c>
      <c r="I84" s="9">
        <v>8415</v>
      </c>
      <c r="J84" s="9">
        <v>5173.5806499641203</v>
      </c>
      <c r="K84" s="9">
        <f>I84+J84</f>
        <v>13588.58064996412</v>
      </c>
    </row>
    <row r="85" spans="1:11" outlineLevel="1" x14ac:dyDescent="0.25">
      <c r="C85" s="10" t="s">
        <v>456</v>
      </c>
      <c r="E85">
        <f>SUBTOTAL(9,E81:E84)</f>
        <v>53.160000000000004</v>
      </c>
      <c r="F85" s="9">
        <f>SUBTOTAL(9,F81:F84)</f>
        <v>260716.63</v>
      </c>
      <c r="G85" s="9">
        <f>SUBTOTAL(9,G81:G84)</f>
        <v>244334.06830548451</v>
      </c>
      <c r="H85" s="9">
        <f>SUBTOTAL(9,H81:H84)</f>
        <v>505050.69830548455</v>
      </c>
      <c r="K85" s="9"/>
    </row>
    <row r="86" spans="1:11" outlineLevel="2" x14ac:dyDescent="0.25">
      <c r="A86" t="s">
        <v>317</v>
      </c>
      <c r="B86" t="s">
        <v>283</v>
      </c>
      <c r="C86" t="s">
        <v>284</v>
      </c>
      <c r="D86" t="s">
        <v>285</v>
      </c>
      <c r="E86">
        <v>30.6</v>
      </c>
      <c r="F86" s="9">
        <v>126321.54</v>
      </c>
      <c r="G86" s="9">
        <v>211355.481373877</v>
      </c>
      <c r="H86" s="9">
        <v>337677.02137387701</v>
      </c>
      <c r="I86" s="9">
        <v>4128.1549019607801</v>
      </c>
      <c r="J86" s="9">
        <v>6907.04187496329</v>
      </c>
      <c r="K86" s="9">
        <f>I86+J86</f>
        <v>11035.196776924069</v>
      </c>
    </row>
    <row r="87" spans="1:11" outlineLevel="1" x14ac:dyDescent="0.25">
      <c r="C87" s="10" t="s">
        <v>457</v>
      </c>
      <c r="E87">
        <f>SUBTOTAL(9,E86:E86)</f>
        <v>30.6</v>
      </c>
      <c r="F87" s="9">
        <f>SUBTOTAL(9,F86:F86)</f>
        <v>126321.54</v>
      </c>
      <c r="G87" s="9">
        <f>SUBTOTAL(9,G86:G86)</f>
        <v>211355.481373877</v>
      </c>
      <c r="H87" s="9">
        <f>SUBTOTAL(9,H86:H86)</f>
        <v>337677.02137387701</v>
      </c>
      <c r="K87" s="9"/>
    </row>
    <row r="88" spans="1:11" outlineLevel="2" x14ac:dyDescent="0.25">
      <c r="A88" t="s">
        <v>167</v>
      </c>
      <c r="B88" t="s">
        <v>661</v>
      </c>
      <c r="C88" t="s">
        <v>42</v>
      </c>
      <c r="D88" t="s">
        <v>43</v>
      </c>
      <c r="E88">
        <v>108.93</v>
      </c>
      <c r="F88" s="9">
        <v>637289.75</v>
      </c>
      <c r="G88" s="9">
        <v>561399.91525740805</v>
      </c>
      <c r="H88" s="9">
        <v>1198689.6652574099</v>
      </c>
      <c r="I88" s="9">
        <v>5850.4521252180302</v>
      </c>
      <c r="J88" s="9">
        <v>5153.7676972129602</v>
      </c>
      <c r="K88" s="9">
        <f t="shared" ref="K88:K94" si="6">I88+J88</f>
        <v>11004.21982243099</v>
      </c>
    </row>
    <row r="89" spans="1:11" outlineLevel="2" x14ac:dyDescent="0.25">
      <c r="A89" t="s">
        <v>317</v>
      </c>
      <c r="B89" t="s">
        <v>283</v>
      </c>
      <c r="C89" t="s">
        <v>42</v>
      </c>
      <c r="D89" t="s">
        <v>43</v>
      </c>
      <c r="E89">
        <v>59.72</v>
      </c>
      <c r="F89" s="9">
        <v>255169.5</v>
      </c>
      <c r="G89" s="9">
        <v>412488.54077280802</v>
      </c>
      <c r="H89" s="9">
        <v>667658.04077280802</v>
      </c>
      <c r="I89" s="9">
        <v>4272.7645679839297</v>
      </c>
      <c r="J89" s="9">
        <v>6907.04187496329</v>
      </c>
      <c r="K89" s="9">
        <f t="shared" si="6"/>
        <v>11179.80644294722</v>
      </c>
    </row>
    <row r="90" spans="1:11" outlineLevel="2" x14ac:dyDescent="0.25">
      <c r="A90" t="s">
        <v>313</v>
      </c>
      <c r="B90" t="s">
        <v>314</v>
      </c>
      <c r="C90" t="s">
        <v>42</v>
      </c>
      <c r="D90" t="s">
        <v>43</v>
      </c>
      <c r="E90">
        <v>151.53</v>
      </c>
      <c r="F90" s="9">
        <v>1301049.73</v>
      </c>
      <c r="G90" s="9">
        <v>851419.75383638602</v>
      </c>
      <c r="H90" s="9">
        <v>2152469.4838363901</v>
      </c>
      <c r="I90" s="9">
        <v>8586.0867814954108</v>
      </c>
      <c r="J90" s="9">
        <v>5618.81973098651</v>
      </c>
      <c r="K90" s="9">
        <f t="shared" si="6"/>
        <v>14204.906512481921</v>
      </c>
    </row>
    <row r="91" spans="1:11" outlineLevel="2" x14ac:dyDescent="0.25">
      <c r="A91" t="s">
        <v>395</v>
      </c>
      <c r="B91" t="s">
        <v>318</v>
      </c>
      <c r="C91" t="s">
        <v>42</v>
      </c>
      <c r="D91" t="s">
        <v>43</v>
      </c>
      <c r="E91">
        <v>254.1</v>
      </c>
      <c r="F91" s="9">
        <v>1783940.29</v>
      </c>
      <c r="G91" s="9">
        <v>1182294.96100366</v>
      </c>
      <c r="H91" s="9">
        <v>2966235.2510036598</v>
      </c>
      <c r="I91" s="9">
        <v>7020.6229437229404</v>
      </c>
      <c r="J91" s="9">
        <v>4652.8727312226001</v>
      </c>
      <c r="K91" s="9">
        <f t="shared" si="6"/>
        <v>11673.495674945541</v>
      </c>
    </row>
    <row r="92" spans="1:11" outlineLevel="2" x14ac:dyDescent="0.25">
      <c r="A92" t="s">
        <v>401</v>
      </c>
      <c r="B92" t="s">
        <v>394</v>
      </c>
      <c r="C92" t="s">
        <v>42</v>
      </c>
      <c r="D92" t="s">
        <v>43</v>
      </c>
      <c r="E92">
        <v>15.13</v>
      </c>
      <c r="F92" s="9">
        <v>222303.7</v>
      </c>
      <c r="G92" s="9">
        <v>69188.4363106292</v>
      </c>
      <c r="H92" s="9">
        <v>291492.13631062902</v>
      </c>
      <c r="I92" s="9">
        <v>14692.908129543999</v>
      </c>
      <c r="J92" s="9">
        <v>4572.9303576093298</v>
      </c>
      <c r="K92" s="9">
        <f t="shared" si="6"/>
        <v>19265.838487153327</v>
      </c>
    </row>
    <row r="93" spans="1:11" outlineLevel="2" x14ac:dyDescent="0.25">
      <c r="A93" t="s">
        <v>393</v>
      </c>
      <c r="B93" t="s">
        <v>396</v>
      </c>
      <c r="C93" t="s">
        <v>42</v>
      </c>
      <c r="D93" t="s">
        <v>43</v>
      </c>
      <c r="E93">
        <v>213.1</v>
      </c>
      <c r="F93" s="9">
        <v>784405.59</v>
      </c>
      <c r="G93" s="9">
        <v>1102490.0365073499</v>
      </c>
      <c r="H93" s="9">
        <v>1886895.62650735</v>
      </c>
      <c r="I93" s="9">
        <v>3680.9272172688902</v>
      </c>
      <c r="J93" s="9">
        <v>5173.5806499641203</v>
      </c>
      <c r="K93" s="9">
        <f t="shared" si="6"/>
        <v>8854.507867233011</v>
      </c>
    </row>
    <row r="94" spans="1:11" outlineLevel="2" x14ac:dyDescent="0.25">
      <c r="A94" t="s">
        <v>282</v>
      </c>
      <c r="B94" t="s">
        <v>648</v>
      </c>
      <c r="C94" t="s">
        <v>42</v>
      </c>
      <c r="D94" t="s">
        <v>43</v>
      </c>
      <c r="E94">
        <v>175.83</v>
      </c>
      <c r="F94" s="9">
        <v>771135.69</v>
      </c>
      <c r="G94" s="9">
        <v>948350.42201683298</v>
      </c>
      <c r="H94" s="9">
        <v>1719486.1120168299</v>
      </c>
      <c r="I94" s="9">
        <v>4385.6889609281698</v>
      </c>
      <c r="J94" s="9">
        <v>5393.5643634012004</v>
      </c>
      <c r="K94" s="9">
        <f t="shared" si="6"/>
        <v>9779.2533243293692</v>
      </c>
    </row>
    <row r="95" spans="1:11" outlineLevel="1" x14ac:dyDescent="0.25">
      <c r="C95" s="10" t="s">
        <v>458</v>
      </c>
      <c r="E95">
        <f>SUBTOTAL(9,E88:E94)</f>
        <v>978.34</v>
      </c>
      <c r="F95" s="9">
        <f>SUBTOTAL(9,F88:F94)</f>
        <v>5755294.25</v>
      </c>
      <c r="G95" s="9">
        <f>SUBTOTAL(9,G88:G94)</f>
        <v>5127632.065705074</v>
      </c>
      <c r="H95" s="9">
        <f>SUBTOTAL(9,H88:H94)</f>
        <v>10882926.315705078</v>
      </c>
      <c r="K95" s="9"/>
    </row>
    <row r="96" spans="1:11" outlineLevel="2" x14ac:dyDescent="0.25">
      <c r="A96" t="s">
        <v>167</v>
      </c>
      <c r="B96" t="s">
        <v>661</v>
      </c>
      <c r="C96" t="s">
        <v>44</v>
      </c>
      <c r="D96" t="s">
        <v>45</v>
      </c>
      <c r="E96">
        <v>26.47</v>
      </c>
      <c r="F96" s="9">
        <v>169239.53</v>
      </c>
      <c r="G96" s="9">
        <v>136420.230945227</v>
      </c>
      <c r="H96" s="9">
        <v>305659.760945227</v>
      </c>
      <c r="I96" s="9">
        <v>6393.6354363430301</v>
      </c>
      <c r="J96" s="9">
        <v>5153.7676972129602</v>
      </c>
      <c r="K96" s="9">
        <f t="shared" ref="K96:K102" si="7">I96+J96</f>
        <v>11547.40313355599</v>
      </c>
    </row>
    <row r="97" spans="1:11" outlineLevel="2" x14ac:dyDescent="0.25">
      <c r="A97" t="s">
        <v>317</v>
      </c>
      <c r="B97" t="s">
        <v>283</v>
      </c>
      <c r="C97" t="s">
        <v>44</v>
      </c>
      <c r="D97" t="s">
        <v>45</v>
      </c>
      <c r="E97">
        <v>38</v>
      </c>
      <c r="F97" s="9">
        <v>166744.43</v>
      </c>
      <c r="G97" s="9">
        <v>262467.59124860499</v>
      </c>
      <c r="H97" s="9">
        <v>429212.02124860499</v>
      </c>
      <c r="I97" s="9">
        <v>4388.0113157894702</v>
      </c>
      <c r="J97" s="9">
        <v>6907.04187496329</v>
      </c>
      <c r="K97" s="9">
        <f t="shared" si="7"/>
        <v>11295.05319075276</v>
      </c>
    </row>
    <row r="98" spans="1:11" outlineLevel="2" x14ac:dyDescent="0.25">
      <c r="A98" t="s">
        <v>313</v>
      </c>
      <c r="B98" t="s">
        <v>314</v>
      </c>
      <c r="C98" t="s">
        <v>44</v>
      </c>
      <c r="D98" t="s">
        <v>45</v>
      </c>
      <c r="E98">
        <v>75</v>
      </c>
      <c r="F98" s="9">
        <v>651466.13</v>
      </c>
      <c r="G98" s="9">
        <v>421411.47982398799</v>
      </c>
      <c r="H98" s="9">
        <v>1072877.6098239899</v>
      </c>
      <c r="I98" s="9">
        <v>8686.2150666666694</v>
      </c>
      <c r="J98" s="9">
        <v>5618.81973098651</v>
      </c>
      <c r="K98" s="9">
        <f t="shared" si="7"/>
        <v>14305.034797653179</v>
      </c>
    </row>
    <row r="99" spans="1:11" outlineLevel="2" x14ac:dyDescent="0.25">
      <c r="A99" t="s">
        <v>395</v>
      </c>
      <c r="B99" t="s">
        <v>318</v>
      </c>
      <c r="C99" t="s">
        <v>44</v>
      </c>
      <c r="D99" t="s">
        <v>45</v>
      </c>
      <c r="E99">
        <v>48.27</v>
      </c>
      <c r="F99" s="9">
        <v>248437.76000000001</v>
      </c>
      <c r="G99" s="9">
        <v>224594.166736115</v>
      </c>
      <c r="H99" s="9">
        <v>473031.92673611501</v>
      </c>
      <c r="I99" s="9">
        <v>5146.83571576549</v>
      </c>
      <c r="J99" s="9">
        <v>4652.8727312226001</v>
      </c>
      <c r="K99" s="9">
        <f t="shared" si="7"/>
        <v>9799.7084469880901</v>
      </c>
    </row>
    <row r="100" spans="1:11" outlineLevel="2" x14ac:dyDescent="0.25">
      <c r="A100" t="s">
        <v>401</v>
      </c>
      <c r="B100" t="s">
        <v>394</v>
      </c>
      <c r="C100" t="s">
        <v>44</v>
      </c>
      <c r="D100" t="s">
        <v>45</v>
      </c>
      <c r="E100">
        <v>15.8</v>
      </c>
      <c r="F100" s="9">
        <v>79686.52</v>
      </c>
      <c r="G100" s="9">
        <v>72252.299650227505</v>
      </c>
      <c r="H100" s="9">
        <v>151938.819650227</v>
      </c>
      <c r="I100" s="9">
        <v>5043.4506329113901</v>
      </c>
      <c r="J100" s="9">
        <v>4572.9303576093298</v>
      </c>
      <c r="K100" s="9">
        <f t="shared" si="7"/>
        <v>9616.3809905207199</v>
      </c>
    </row>
    <row r="101" spans="1:11" outlineLevel="2" x14ac:dyDescent="0.25">
      <c r="A101" t="s">
        <v>393</v>
      </c>
      <c r="B101" t="s">
        <v>396</v>
      </c>
      <c r="C101" t="s">
        <v>44</v>
      </c>
      <c r="D101" t="s">
        <v>45</v>
      </c>
      <c r="E101">
        <v>120.77</v>
      </c>
      <c r="F101" s="9">
        <v>609625.99</v>
      </c>
      <c r="G101" s="9">
        <v>624813.33509616705</v>
      </c>
      <c r="H101" s="9">
        <v>1234439.32509617</v>
      </c>
      <c r="I101" s="9">
        <v>5047.8263641632902</v>
      </c>
      <c r="J101" s="9">
        <v>5173.5806499641203</v>
      </c>
      <c r="K101" s="9">
        <f t="shared" si="7"/>
        <v>10221.40701412741</v>
      </c>
    </row>
    <row r="102" spans="1:11" outlineLevel="2" x14ac:dyDescent="0.25">
      <c r="A102" t="s">
        <v>282</v>
      </c>
      <c r="B102" t="s">
        <v>648</v>
      </c>
      <c r="C102" t="s">
        <v>44</v>
      </c>
      <c r="D102" t="s">
        <v>45</v>
      </c>
      <c r="E102">
        <v>90.1</v>
      </c>
      <c r="F102" s="9">
        <v>393511.26</v>
      </c>
      <c r="G102" s="9">
        <v>485960.14914244798</v>
      </c>
      <c r="H102" s="9">
        <v>879471.40914244798</v>
      </c>
      <c r="I102" s="9">
        <v>4367.4945615982197</v>
      </c>
      <c r="J102" s="9">
        <v>5393.5643634012004</v>
      </c>
      <c r="K102" s="9">
        <f t="shared" si="7"/>
        <v>9761.0589249994191</v>
      </c>
    </row>
    <row r="103" spans="1:11" outlineLevel="1" x14ac:dyDescent="0.25">
      <c r="C103" s="10" t="s">
        <v>459</v>
      </c>
      <c r="E103">
        <f>SUBTOTAL(9,E96:E102)</f>
        <v>414.40999999999997</v>
      </c>
      <c r="F103" s="9">
        <f>SUBTOTAL(9,F96:F102)</f>
        <v>2318711.62</v>
      </c>
      <c r="G103" s="9">
        <f>SUBTOTAL(9,G96:G102)</f>
        <v>2227919.2526427773</v>
      </c>
      <c r="H103" s="9">
        <f>SUBTOTAL(9,H96:H102)</f>
        <v>4546630.8726427816</v>
      </c>
      <c r="K103" s="9"/>
    </row>
    <row r="104" spans="1:11" outlineLevel="2" x14ac:dyDescent="0.25">
      <c r="A104" t="s">
        <v>395</v>
      </c>
      <c r="B104" t="s">
        <v>318</v>
      </c>
      <c r="C104" t="s">
        <v>331</v>
      </c>
      <c r="D104" t="s">
        <v>332</v>
      </c>
      <c r="E104">
        <v>8.3699999999999992</v>
      </c>
      <c r="F104" s="9">
        <v>12625.46</v>
      </c>
      <c r="G104" s="9">
        <v>38944.5447603332</v>
      </c>
      <c r="H104" s="9">
        <v>51570.004760333199</v>
      </c>
      <c r="I104" s="9">
        <v>1508.4181600955801</v>
      </c>
      <c r="J104" s="9">
        <v>4652.8727312226001</v>
      </c>
      <c r="K104" s="9">
        <f>I104+J104</f>
        <v>6161.29089131818</v>
      </c>
    </row>
    <row r="105" spans="1:11" outlineLevel="2" x14ac:dyDescent="0.25">
      <c r="A105" t="s">
        <v>393</v>
      </c>
      <c r="B105" t="s">
        <v>396</v>
      </c>
      <c r="C105" t="s">
        <v>331</v>
      </c>
      <c r="D105" t="s">
        <v>332</v>
      </c>
      <c r="E105">
        <v>6.7</v>
      </c>
      <c r="F105" s="9">
        <v>7160.4</v>
      </c>
      <c r="G105" s="9">
        <v>34662.990354759597</v>
      </c>
      <c r="H105" s="9">
        <v>41823.390354759598</v>
      </c>
      <c r="I105" s="9">
        <v>1068.71641791045</v>
      </c>
      <c r="J105" s="9">
        <v>5173.5806499641203</v>
      </c>
      <c r="K105" s="9">
        <f>I105+J105</f>
        <v>6242.2970678745705</v>
      </c>
    </row>
    <row r="106" spans="1:11" outlineLevel="1" x14ac:dyDescent="0.25">
      <c r="C106" s="10" t="s">
        <v>460</v>
      </c>
      <c r="E106">
        <f>SUBTOTAL(9,E104:E105)</f>
        <v>15.07</v>
      </c>
      <c r="F106" s="9">
        <f>SUBTOTAL(9,F104:F105)</f>
        <v>19785.86</v>
      </c>
      <c r="G106" s="9">
        <f>SUBTOTAL(9,G104:G105)</f>
        <v>73607.535115092789</v>
      </c>
      <c r="H106" s="9">
        <f>SUBTOTAL(9,H104:H105)</f>
        <v>93393.395115092804</v>
      </c>
      <c r="K106" s="9"/>
    </row>
    <row r="107" spans="1:11" outlineLevel="2" x14ac:dyDescent="0.25">
      <c r="A107" t="s">
        <v>167</v>
      </c>
      <c r="B107" t="s">
        <v>661</v>
      </c>
      <c r="C107" t="s">
        <v>46</v>
      </c>
      <c r="D107" t="s">
        <v>47</v>
      </c>
      <c r="E107">
        <v>4.37</v>
      </c>
      <c r="F107" s="9">
        <v>6152.45</v>
      </c>
      <c r="G107" s="9">
        <v>22521.9648368206</v>
      </c>
      <c r="H107" s="9">
        <v>28674.414836820601</v>
      </c>
      <c r="I107" s="9">
        <v>1407.8832951945101</v>
      </c>
      <c r="J107" s="9">
        <v>5153.7676972129602</v>
      </c>
      <c r="K107" s="9">
        <f>I107+J107</f>
        <v>6561.6509924074708</v>
      </c>
    </row>
    <row r="108" spans="1:11" outlineLevel="2" x14ac:dyDescent="0.25">
      <c r="A108" t="s">
        <v>317</v>
      </c>
      <c r="B108" t="s">
        <v>283</v>
      </c>
      <c r="C108" t="s">
        <v>46</v>
      </c>
      <c r="D108" t="s">
        <v>47</v>
      </c>
      <c r="E108">
        <v>149.26</v>
      </c>
      <c r="F108" s="9">
        <v>730138.48</v>
      </c>
      <c r="G108" s="9">
        <v>1030945.07025702</v>
      </c>
      <c r="H108" s="9">
        <v>1761083.5502570199</v>
      </c>
      <c r="I108" s="9">
        <v>4891.7223636607296</v>
      </c>
      <c r="J108" s="9">
        <v>6907.04187496329</v>
      </c>
      <c r="K108" s="9">
        <f>I108+J108</f>
        <v>11798.764238624019</v>
      </c>
    </row>
    <row r="109" spans="1:11" outlineLevel="2" x14ac:dyDescent="0.25">
      <c r="A109" t="s">
        <v>395</v>
      </c>
      <c r="B109" t="s">
        <v>318</v>
      </c>
      <c r="C109" t="s">
        <v>46</v>
      </c>
      <c r="D109" t="s">
        <v>47</v>
      </c>
      <c r="E109">
        <v>2.73</v>
      </c>
      <c r="F109" s="9">
        <v>2459.16</v>
      </c>
      <c r="G109" s="9">
        <v>12702.3425562377</v>
      </c>
      <c r="H109" s="9">
        <v>15161.5025562377</v>
      </c>
      <c r="I109" s="9">
        <v>900.79120879120899</v>
      </c>
      <c r="J109" s="9">
        <v>4652.8727312226001</v>
      </c>
      <c r="K109" s="9">
        <f>I109+J109</f>
        <v>5553.6639400138092</v>
      </c>
    </row>
    <row r="110" spans="1:11" outlineLevel="2" x14ac:dyDescent="0.25">
      <c r="A110" t="s">
        <v>393</v>
      </c>
      <c r="B110" t="s">
        <v>396</v>
      </c>
      <c r="C110" t="s">
        <v>46</v>
      </c>
      <c r="D110" t="s">
        <v>47</v>
      </c>
      <c r="E110">
        <v>100.2</v>
      </c>
      <c r="F110" s="9">
        <v>425895.39</v>
      </c>
      <c r="G110" s="9">
        <v>518392.781126405</v>
      </c>
      <c r="H110" s="9">
        <v>944288.17112640501</v>
      </c>
      <c r="I110" s="9">
        <v>4250.4529940119801</v>
      </c>
      <c r="J110" s="9">
        <v>5173.5806499641203</v>
      </c>
      <c r="K110" s="9">
        <f>I110+J110</f>
        <v>9424.0336439761013</v>
      </c>
    </row>
    <row r="111" spans="1:11" outlineLevel="1" x14ac:dyDescent="0.25">
      <c r="C111" s="10" t="s">
        <v>461</v>
      </c>
      <c r="E111">
        <f>SUBTOTAL(9,E107:E110)</f>
        <v>256.56</v>
      </c>
      <c r="F111" s="9">
        <f>SUBTOTAL(9,F107:F110)</f>
        <v>1164645.48</v>
      </c>
      <c r="G111" s="9">
        <f>SUBTOTAL(9,G107:G110)</f>
        <v>1584562.158776483</v>
      </c>
      <c r="H111" s="9">
        <f>SUBTOTAL(9,H107:H110)</f>
        <v>2749207.638776483</v>
      </c>
      <c r="K111" s="9"/>
    </row>
    <row r="112" spans="1:11" outlineLevel="2" x14ac:dyDescent="0.25">
      <c r="A112" t="s">
        <v>167</v>
      </c>
      <c r="B112" t="s">
        <v>661</v>
      </c>
      <c r="C112" t="s">
        <v>48</v>
      </c>
      <c r="D112" t="s">
        <v>49</v>
      </c>
      <c r="E112">
        <v>122.5</v>
      </c>
      <c r="F112" s="9">
        <v>536553.30000000005</v>
      </c>
      <c r="G112" s="9">
        <v>631336.54290858796</v>
      </c>
      <c r="H112" s="9">
        <v>1167889.8429085901</v>
      </c>
      <c r="I112" s="9">
        <v>4380.0269387755097</v>
      </c>
      <c r="J112" s="9">
        <v>5153.7676972129602</v>
      </c>
      <c r="K112" s="9">
        <f t="shared" ref="K112:K117" si="8">I112+J112</f>
        <v>9533.79463598847</v>
      </c>
    </row>
    <row r="113" spans="1:11" outlineLevel="2" x14ac:dyDescent="0.25">
      <c r="A113" t="s">
        <v>313</v>
      </c>
      <c r="B113" t="s">
        <v>314</v>
      </c>
      <c r="C113" t="s">
        <v>48</v>
      </c>
      <c r="D113" t="s">
        <v>49</v>
      </c>
      <c r="E113">
        <v>171.5</v>
      </c>
      <c r="F113" s="9">
        <v>1054630.6399999999</v>
      </c>
      <c r="G113" s="9">
        <v>963627.58386418596</v>
      </c>
      <c r="H113" s="9">
        <v>2018258.22386419</v>
      </c>
      <c r="I113" s="9">
        <v>6149.44979591837</v>
      </c>
      <c r="J113" s="9">
        <v>5618.81973098651</v>
      </c>
      <c r="K113" s="9">
        <f t="shared" si="8"/>
        <v>11768.26952690488</v>
      </c>
    </row>
    <row r="114" spans="1:11" outlineLevel="2" x14ac:dyDescent="0.25">
      <c r="A114" t="s">
        <v>395</v>
      </c>
      <c r="B114" t="s">
        <v>318</v>
      </c>
      <c r="C114" t="s">
        <v>48</v>
      </c>
      <c r="D114" t="s">
        <v>49</v>
      </c>
      <c r="E114">
        <v>360.63</v>
      </c>
      <c r="F114" s="9">
        <v>1504319.29</v>
      </c>
      <c r="G114" s="9">
        <v>1677965.49306081</v>
      </c>
      <c r="H114" s="9">
        <v>3182284.7830608101</v>
      </c>
      <c r="I114" s="9">
        <v>4171.3648060338901</v>
      </c>
      <c r="J114" s="9">
        <v>4652.8727312226001</v>
      </c>
      <c r="K114" s="9">
        <f t="shared" si="8"/>
        <v>8824.2375372564893</v>
      </c>
    </row>
    <row r="115" spans="1:11" outlineLevel="2" x14ac:dyDescent="0.25">
      <c r="A115" t="s">
        <v>401</v>
      </c>
      <c r="B115" t="s">
        <v>394</v>
      </c>
      <c r="C115" t="s">
        <v>48</v>
      </c>
      <c r="D115" t="s">
        <v>49</v>
      </c>
      <c r="E115">
        <v>88.2</v>
      </c>
      <c r="F115" s="9">
        <v>362346.21</v>
      </c>
      <c r="G115" s="9">
        <v>403332.457541143</v>
      </c>
      <c r="H115" s="9">
        <v>765678.66754114302</v>
      </c>
      <c r="I115" s="9">
        <v>4108.2336734693899</v>
      </c>
      <c r="J115" s="9">
        <v>4572.9303576093298</v>
      </c>
      <c r="K115" s="9">
        <f t="shared" si="8"/>
        <v>8681.1640310787188</v>
      </c>
    </row>
    <row r="116" spans="1:11" outlineLevel="2" x14ac:dyDescent="0.25">
      <c r="A116" t="s">
        <v>393</v>
      </c>
      <c r="B116" t="s">
        <v>396</v>
      </c>
      <c r="C116" t="s">
        <v>48</v>
      </c>
      <c r="D116" t="s">
        <v>49</v>
      </c>
      <c r="E116">
        <v>48.6</v>
      </c>
      <c r="F116" s="9">
        <v>1563621.22</v>
      </c>
      <c r="G116" s="9">
        <v>251436.01958825599</v>
      </c>
      <c r="H116" s="9">
        <v>1815057.23958826</v>
      </c>
      <c r="I116" s="9">
        <v>32173.276131687198</v>
      </c>
      <c r="J116" s="9">
        <v>5173.5806499641203</v>
      </c>
      <c r="K116" s="9">
        <f t="shared" si="8"/>
        <v>37346.856781651317</v>
      </c>
    </row>
    <row r="117" spans="1:11" outlineLevel="2" x14ac:dyDescent="0.25">
      <c r="A117" t="s">
        <v>282</v>
      </c>
      <c r="B117" t="s">
        <v>648</v>
      </c>
      <c r="C117" t="s">
        <v>48</v>
      </c>
      <c r="D117" t="s">
        <v>49</v>
      </c>
      <c r="E117">
        <v>374.6</v>
      </c>
      <c r="F117" s="9">
        <v>1542683.54</v>
      </c>
      <c r="G117" s="9">
        <v>2020429.2105300899</v>
      </c>
      <c r="H117" s="9">
        <v>3563112.7505300902</v>
      </c>
      <c r="I117" s="9">
        <v>4118.2155365723402</v>
      </c>
      <c r="J117" s="9">
        <v>5393.5643634012004</v>
      </c>
      <c r="K117" s="9">
        <f t="shared" si="8"/>
        <v>9511.7798999735405</v>
      </c>
    </row>
    <row r="118" spans="1:11" outlineLevel="1" x14ac:dyDescent="0.25">
      <c r="C118" s="10" t="s">
        <v>462</v>
      </c>
      <c r="E118">
        <f>SUBTOTAL(9,E112:E117)</f>
        <v>1166.0300000000002</v>
      </c>
      <c r="F118" s="9">
        <f>SUBTOTAL(9,F112:F117)</f>
        <v>6564154.2000000002</v>
      </c>
      <c r="G118" s="9">
        <f>SUBTOTAL(9,G112:G117)</f>
        <v>5948127.3074930729</v>
      </c>
      <c r="H118" s="9">
        <f>SUBTOTAL(9,H112:H117)</f>
        <v>12512281.507493084</v>
      </c>
      <c r="K118" s="9"/>
    </row>
    <row r="119" spans="1:11" outlineLevel="2" x14ac:dyDescent="0.25">
      <c r="A119" t="s">
        <v>167</v>
      </c>
      <c r="B119" t="s">
        <v>661</v>
      </c>
      <c r="C119" t="s">
        <v>52</v>
      </c>
      <c r="D119" t="s">
        <v>53</v>
      </c>
      <c r="E119">
        <v>7.5</v>
      </c>
      <c r="F119" s="9">
        <v>42106.879999999997</v>
      </c>
      <c r="G119" s="9">
        <v>38653.257729097197</v>
      </c>
      <c r="H119" s="9">
        <v>80760.137729097201</v>
      </c>
      <c r="I119" s="9">
        <v>5614.2506666666704</v>
      </c>
      <c r="J119" s="9">
        <v>5153.7676972129602</v>
      </c>
      <c r="K119" s="9">
        <f t="shared" ref="K119:K125" si="9">I119+J119</f>
        <v>10768.01836387963</v>
      </c>
    </row>
    <row r="120" spans="1:11" outlineLevel="2" x14ac:dyDescent="0.25">
      <c r="A120" t="s">
        <v>317</v>
      </c>
      <c r="B120" t="s">
        <v>283</v>
      </c>
      <c r="C120" t="s">
        <v>52</v>
      </c>
      <c r="D120" t="s">
        <v>53</v>
      </c>
      <c r="E120">
        <v>222.73</v>
      </c>
      <c r="F120" s="9">
        <v>646507.55000000005</v>
      </c>
      <c r="G120" s="9">
        <v>1538405.4368105701</v>
      </c>
      <c r="H120" s="9">
        <v>2184912.9868105701</v>
      </c>
      <c r="I120" s="9">
        <v>2902.6514165132699</v>
      </c>
      <c r="J120" s="9">
        <v>6907.04187496329</v>
      </c>
      <c r="K120" s="9">
        <f t="shared" si="9"/>
        <v>9809.6932914765603</v>
      </c>
    </row>
    <row r="121" spans="1:11" outlineLevel="2" x14ac:dyDescent="0.25">
      <c r="A121" t="s">
        <v>313</v>
      </c>
      <c r="B121" t="s">
        <v>314</v>
      </c>
      <c r="C121" t="s">
        <v>52</v>
      </c>
      <c r="D121" t="s">
        <v>53</v>
      </c>
      <c r="E121">
        <v>87.33</v>
      </c>
      <c r="F121" s="9">
        <v>456247.12</v>
      </c>
      <c r="G121" s="9">
        <v>490691.52710705198</v>
      </c>
      <c r="H121" s="9">
        <v>946938.64710705203</v>
      </c>
      <c r="I121" s="9">
        <v>5224.4030688194198</v>
      </c>
      <c r="J121" s="9">
        <v>5618.81973098651</v>
      </c>
      <c r="K121" s="9">
        <f t="shared" si="9"/>
        <v>10843.22279980593</v>
      </c>
    </row>
    <row r="122" spans="1:11" outlineLevel="2" x14ac:dyDescent="0.25">
      <c r="A122" t="s">
        <v>395</v>
      </c>
      <c r="B122" t="s">
        <v>318</v>
      </c>
      <c r="C122" t="s">
        <v>52</v>
      </c>
      <c r="D122" t="s">
        <v>53</v>
      </c>
      <c r="E122">
        <v>21.67</v>
      </c>
      <c r="F122" s="9">
        <v>179717.24</v>
      </c>
      <c r="G122" s="9">
        <v>100827.75208559399</v>
      </c>
      <c r="H122" s="9">
        <v>280544.99208559399</v>
      </c>
      <c r="I122" s="9">
        <v>8293.3659437009701</v>
      </c>
      <c r="J122" s="9">
        <v>4652.8727312226001</v>
      </c>
      <c r="K122" s="9">
        <f t="shared" si="9"/>
        <v>12946.23867492357</v>
      </c>
    </row>
    <row r="123" spans="1:11" outlineLevel="2" x14ac:dyDescent="0.25">
      <c r="A123" t="s">
        <v>401</v>
      </c>
      <c r="B123" t="s">
        <v>394</v>
      </c>
      <c r="C123" t="s">
        <v>52</v>
      </c>
      <c r="D123" t="s">
        <v>53</v>
      </c>
      <c r="E123">
        <v>10.67</v>
      </c>
      <c r="F123" s="9">
        <v>81393.72</v>
      </c>
      <c r="G123" s="9">
        <v>48793.166915691603</v>
      </c>
      <c r="H123" s="9">
        <v>130186.886915692</v>
      </c>
      <c r="I123" s="9">
        <v>7628.2774133083403</v>
      </c>
      <c r="J123" s="9">
        <v>4572.9303576093298</v>
      </c>
      <c r="K123" s="9">
        <f t="shared" si="9"/>
        <v>12201.20777091767</v>
      </c>
    </row>
    <row r="124" spans="1:11" outlineLevel="2" x14ac:dyDescent="0.25">
      <c r="A124" t="s">
        <v>393</v>
      </c>
      <c r="B124" t="s">
        <v>396</v>
      </c>
      <c r="C124" t="s">
        <v>52</v>
      </c>
      <c r="D124" t="s">
        <v>53</v>
      </c>
      <c r="E124">
        <v>66.47</v>
      </c>
      <c r="F124" s="9">
        <v>238156.72</v>
      </c>
      <c r="G124" s="9">
        <v>343887.90580311499</v>
      </c>
      <c r="H124" s="9">
        <v>582044.62580311496</v>
      </c>
      <c r="I124" s="9">
        <v>3582.9204152249099</v>
      </c>
      <c r="J124" s="9">
        <v>5173.5806499641203</v>
      </c>
      <c r="K124" s="9">
        <f t="shared" si="9"/>
        <v>8756.5010651890298</v>
      </c>
    </row>
    <row r="125" spans="1:11" outlineLevel="2" x14ac:dyDescent="0.25">
      <c r="A125" t="s">
        <v>282</v>
      </c>
      <c r="B125" t="s">
        <v>648</v>
      </c>
      <c r="C125" t="s">
        <v>52</v>
      </c>
      <c r="D125" t="s">
        <v>53</v>
      </c>
      <c r="E125">
        <v>14.7</v>
      </c>
      <c r="F125" s="9">
        <v>49220.24</v>
      </c>
      <c r="G125" s="9">
        <v>79285.396141997597</v>
      </c>
      <c r="H125" s="9">
        <v>128505.63614199799</v>
      </c>
      <c r="I125" s="9">
        <v>3348.3156462584998</v>
      </c>
      <c r="J125" s="9">
        <v>5393.5643634012004</v>
      </c>
      <c r="K125" s="9">
        <f t="shared" si="9"/>
        <v>8741.8800096597006</v>
      </c>
    </row>
    <row r="126" spans="1:11" outlineLevel="1" x14ac:dyDescent="0.25">
      <c r="C126" s="10" t="s">
        <v>469</v>
      </c>
      <c r="E126">
        <f>SUBTOTAL(9,E119:E125)</f>
        <v>431.07</v>
      </c>
      <c r="F126" s="9">
        <f>SUBTOTAL(9,F119:F125)</f>
        <v>1693349.47</v>
      </c>
      <c r="G126" s="9">
        <f>SUBTOTAL(9,G119:G125)</f>
        <v>2640544.4425931172</v>
      </c>
      <c r="H126" s="9">
        <f>SUBTOTAL(9,H119:H125)</f>
        <v>4333893.9125931179</v>
      </c>
      <c r="K126" s="9"/>
    </row>
    <row r="127" spans="1:11" outlineLevel="2" x14ac:dyDescent="0.25">
      <c r="A127" t="s">
        <v>167</v>
      </c>
      <c r="B127" t="s">
        <v>661</v>
      </c>
      <c r="C127" t="s">
        <v>133</v>
      </c>
      <c r="D127" t="s">
        <v>134</v>
      </c>
      <c r="E127">
        <v>0.93</v>
      </c>
      <c r="F127" s="9">
        <v>18687.62</v>
      </c>
      <c r="G127" s="9">
        <v>4793.0039584080496</v>
      </c>
      <c r="H127" s="9">
        <v>23480.623958408101</v>
      </c>
      <c r="I127" s="9">
        <v>20094.215053763401</v>
      </c>
      <c r="J127" s="9">
        <v>5153.7676972129602</v>
      </c>
      <c r="K127" s="9">
        <f>I127+J127</f>
        <v>25247.98275097636</v>
      </c>
    </row>
    <row r="128" spans="1:11" outlineLevel="1" x14ac:dyDescent="0.25">
      <c r="C128" s="10" t="s">
        <v>470</v>
      </c>
      <c r="E128">
        <f>SUBTOTAL(9,E127:E127)</f>
        <v>0.93</v>
      </c>
      <c r="F128" s="9">
        <f>SUBTOTAL(9,F127:F127)</f>
        <v>18687.62</v>
      </c>
      <c r="G128" s="9">
        <f>SUBTOTAL(9,G127:G127)</f>
        <v>4793.0039584080496</v>
      </c>
      <c r="H128" s="9">
        <f>SUBTOTAL(9,H127:H127)</f>
        <v>23480.623958408101</v>
      </c>
      <c r="K128" s="9"/>
    </row>
    <row r="129" spans="1:11" outlineLevel="2" x14ac:dyDescent="0.25">
      <c r="A129" t="s">
        <v>395</v>
      </c>
      <c r="B129" t="s">
        <v>318</v>
      </c>
      <c r="C129" t="s">
        <v>286</v>
      </c>
      <c r="D129" t="s">
        <v>287</v>
      </c>
      <c r="E129">
        <v>0.67</v>
      </c>
      <c r="F129" s="9">
        <v>22865.93</v>
      </c>
      <c r="G129" s="9">
        <v>3117.4247299191402</v>
      </c>
      <c r="H129" s="9">
        <v>25983.354729919101</v>
      </c>
      <c r="I129" s="9">
        <v>34128.253731343299</v>
      </c>
      <c r="J129" s="9">
        <v>4652.8727312226001</v>
      </c>
      <c r="K129" s="9">
        <f>I129+J129</f>
        <v>38781.126462565895</v>
      </c>
    </row>
    <row r="130" spans="1:11" outlineLevel="1" x14ac:dyDescent="0.25">
      <c r="C130" s="10" t="s">
        <v>471</v>
      </c>
      <c r="E130">
        <f>SUBTOTAL(9,E129:E129)</f>
        <v>0.67</v>
      </c>
      <c r="F130" s="9">
        <f>SUBTOTAL(9,F129:F129)</f>
        <v>22865.93</v>
      </c>
      <c r="G130" s="9">
        <f>SUBTOTAL(9,G129:G129)</f>
        <v>3117.4247299191402</v>
      </c>
      <c r="H130" s="9">
        <f>SUBTOTAL(9,H129:H129)</f>
        <v>25983.354729919101</v>
      </c>
      <c r="K130" s="9"/>
    </row>
    <row r="131" spans="1:11" outlineLevel="2" x14ac:dyDescent="0.25">
      <c r="A131" t="s">
        <v>167</v>
      </c>
      <c r="B131" t="s">
        <v>661</v>
      </c>
      <c r="C131" t="s">
        <v>54</v>
      </c>
      <c r="D131" t="s">
        <v>55</v>
      </c>
      <c r="E131">
        <v>35.17</v>
      </c>
      <c r="F131" s="9">
        <v>275635.02</v>
      </c>
      <c r="G131" s="9">
        <v>181258.00991098001</v>
      </c>
      <c r="H131" s="9">
        <v>456893.02991098003</v>
      </c>
      <c r="I131" s="9">
        <v>7837.2197895933996</v>
      </c>
      <c r="J131" s="9">
        <v>5153.7676972129602</v>
      </c>
      <c r="K131" s="9">
        <f t="shared" ref="K131:K137" si="10">I131+J131</f>
        <v>12990.98748680636</v>
      </c>
    </row>
    <row r="132" spans="1:11" outlineLevel="2" x14ac:dyDescent="0.25">
      <c r="A132" t="s">
        <v>317</v>
      </c>
      <c r="B132" t="s">
        <v>283</v>
      </c>
      <c r="C132" t="s">
        <v>54</v>
      </c>
      <c r="D132" t="s">
        <v>55</v>
      </c>
      <c r="E132">
        <v>11.97</v>
      </c>
      <c r="F132" s="9">
        <v>93477.94</v>
      </c>
      <c r="G132" s="9">
        <v>82677.291243310596</v>
      </c>
      <c r="H132" s="9">
        <v>176155.23124331099</v>
      </c>
      <c r="I132" s="9">
        <v>7809.3517126148699</v>
      </c>
      <c r="J132" s="9">
        <v>6907.04187496329</v>
      </c>
      <c r="K132" s="9">
        <f t="shared" si="10"/>
        <v>14716.393587578161</v>
      </c>
    </row>
    <row r="133" spans="1:11" outlineLevel="2" x14ac:dyDescent="0.25">
      <c r="A133" t="s">
        <v>313</v>
      </c>
      <c r="B133" t="s">
        <v>314</v>
      </c>
      <c r="C133" t="s">
        <v>54</v>
      </c>
      <c r="D133" t="s">
        <v>55</v>
      </c>
      <c r="E133">
        <v>53.37</v>
      </c>
      <c r="F133" s="9">
        <v>574846.61</v>
      </c>
      <c r="G133" s="9">
        <v>299876.40904275002</v>
      </c>
      <c r="H133" s="9">
        <v>874723.01904275001</v>
      </c>
      <c r="I133" s="9">
        <v>10770.9688963837</v>
      </c>
      <c r="J133" s="9">
        <v>5618.81973098651</v>
      </c>
      <c r="K133" s="9">
        <f t="shared" si="10"/>
        <v>16389.78862737021</v>
      </c>
    </row>
    <row r="134" spans="1:11" outlineLevel="2" x14ac:dyDescent="0.25">
      <c r="A134" t="s">
        <v>395</v>
      </c>
      <c r="B134" t="s">
        <v>318</v>
      </c>
      <c r="C134" t="s">
        <v>54</v>
      </c>
      <c r="D134" t="s">
        <v>55</v>
      </c>
      <c r="E134">
        <v>84.53</v>
      </c>
      <c r="F134" s="9">
        <v>750478.62</v>
      </c>
      <c r="G134" s="9">
        <v>393307.33197024598</v>
      </c>
      <c r="H134" s="9">
        <v>1143785.9519702501</v>
      </c>
      <c r="I134" s="9">
        <v>8878.2517449426196</v>
      </c>
      <c r="J134" s="9">
        <v>4652.8727312226001</v>
      </c>
      <c r="K134" s="9">
        <f t="shared" si="10"/>
        <v>13531.12447616522</v>
      </c>
    </row>
    <row r="135" spans="1:11" outlineLevel="2" x14ac:dyDescent="0.25">
      <c r="A135" t="s">
        <v>401</v>
      </c>
      <c r="B135" t="s">
        <v>394</v>
      </c>
      <c r="C135" t="s">
        <v>54</v>
      </c>
      <c r="D135" t="s">
        <v>55</v>
      </c>
      <c r="E135">
        <v>10.9</v>
      </c>
      <c r="F135" s="9">
        <v>131979.39000000001</v>
      </c>
      <c r="G135" s="9">
        <v>49844.940897941698</v>
      </c>
      <c r="H135" s="9">
        <v>181824.33089794201</v>
      </c>
      <c r="I135" s="9">
        <v>12108.200917431201</v>
      </c>
      <c r="J135" s="9">
        <v>4572.9303576093298</v>
      </c>
      <c r="K135" s="9">
        <f t="shared" si="10"/>
        <v>16681.13127504053</v>
      </c>
    </row>
    <row r="136" spans="1:11" outlineLevel="2" x14ac:dyDescent="0.25">
      <c r="A136" t="s">
        <v>393</v>
      </c>
      <c r="B136" t="s">
        <v>396</v>
      </c>
      <c r="C136" t="s">
        <v>54</v>
      </c>
      <c r="D136" t="s">
        <v>55</v>
      </c>
      <c r="E136">
        <v>82.93</v>
      </c>
      <c r="F136" s="9">
        <v>346171.82</v>
      </c>
      <c r="G136" s="9">
        <v>429045.043301525</v>
      </c>
      <c r="H136" s="9">
        <v>775216.86330152501</v>
      </c>
      <c r="I136" s="9">
        <v>4174.2652839744396</v>
      </c>
      <c r="J136" s="9">
        <v>5173.5806499641203</v>
      </c>
      <c r="K136" s="9">
        <f t="shared" si="10"/>
        <v>9347.845933938559</v>
      </c>
    </row>
    <row r="137" spans="1:11" outlineLevel="2" x14ac:dyDescent="0.25">
      <c r="A137" t="s">
        <v>282</v>
      </c>
      <c r="B137" t="s">
        <v>648</v>
      </c>
      <c r="C137" t="s">
        <v>54</v>
      </c>
      <c r="D137" t="s">
        <v>55</v>
      </c>
      <c r="E137">
        <v>109.83</v>
      </c>
      <c r="F137" s="9">
        <v>530210.88</v>
      </c>
      <c r="G137" s="9">
        <v>592375.17403235403</v>
      </c>
      <c r="H137" s="9">
        <v>1122586.05403235</v>
      </c>
      <c r="I137" s="9">
        <v>4827.5596831466801</v>
      </c>
      <c r="J137" s="9">
        <v>5393.5643634012004</v>
      </c>
      <c r="K137" s="9">
        <f t="shared" si="10"/>
        <v>10221.12404654788</v>
      </c>
    </row>
    <row r="138" spans="1:11" outlineLevel="1" x14ac:dyDescent="0.25">
      <c r="C138" s="10" t="s">
        <v>472</v>
      </c>
      <c r="E138">
        <f>SUBTOTAL(9,E131:E137)</f>
        <v>388.7</v>
      </c>
      <c r="F138" s="9">
        <f>SUBTOTAL(9,F131:F137)</f>
        <v>2702800.28</v>
      </c>
      <c r="G138" s="9">
        <f>SUBTOTAL(9,G131:G137)</f>
        <v>2028384.2003991073</v>
      </c>
      <c r="H138" s="9">
        <f>SUBTOTAL(9,H131:H137)</f>
        <v>4731184.4803991085</v>
      </c>
      <c r="K138" s="9"/>
    </row>
    <row r="139" spans="1:11" outlineLevel="2" x14ac:dyDescent="0.25">
      <c r="A139" t="s">
        <v>167</v>
      </c>
      <c r="B139" t="s">
        <v>661</v>
      </c>
      <c r="C139" t="s">
        <v>181</v>
      </c>
      <c r="D139" t="s">
        <v>182</v>
      </c>
      <c r="E139">
        <v>2.67</v>
      </c>
      <c r="F139" s="9">
        <v>22273.16</v>
      </c>
      <c r="G139" s="9">
        <v>13760.5597515586</v>
      </c>
      <c r="H139" s="9">
        <v>36033.719751558601</v>
      </c>
      <c r="I139" s="9">
        <v>8342.0074906367008</v>
      </c>
      <c r="J139" s="9">
        <v>5153.7676972129602</v>
      </c>
      <c r="K139" s="9">
        <f>I139+J139</f>
        <v>13495.77518784966</v>
      </c>
    </row>
    <row r="140" spans="1:11" outlineLevel="2" x14ac:dyDescent="0.25">
      <c r="A140" t="s">
        <v>393</v>
      </c>
      <c r="B140" t="s">
        <v>396</v>
      </c>
      <c r="C140" t="s">
        <v>181</v>
      </c>
      <c r="D140" t="s">
        <v>182</v>
      </c>
      <c r="E140">
        <v>30.07</v>
      </c>
      <c r="F140" s="9">
        <v>149967.21</v>
      </c>
      <c r="G140" s="9">
        <v>155569.57014442101</v>
      </c>
      <c r="H140" s="9">
        <v>305536.78014442098</v>
      </c>
      <c r="I140" s="9">
        <v>4987.2700365813098</v>
      </c>
      <c r="J140" s="9">
        <v>5173.5806499641203</v>
      </c>
      <c r="K140" s="9">
        <f>I140+J140</f>
        <v>10160.850686545429</v>
      </c>
    </row>
    <row r="141" spans="1:11" outlineLevel="2" x14ac:dyDescent="0.25">
      <c r="A141" t="s">
        <v>282</v>
      </c>
      <c r="B141" t="s">
        <v>648</v>
      </c>
      <c r="C141" t="s">
        <v>181</v>
      </c>
      <c r="D141" t="s">
        <v>182</v>
      </c>
      <c r="E141">
        <v>34.47</v>
      </c>
      <c r="F141" s="9">
        <v>159752.19</v>
      </c>
      <c r="G141" s="9">
        <v>185916.16360643899</v>
      </c>
      <c r="H141" s="9">
        <v>345668.35360643902</v>
      </c>
      <c r="I141" s="9">
        <v>4634.5282854656198</v>
      </c>
      <c r="J141" s="9">
        <v>5393.5643634012004</v>
      </c>
      <c r="K141" s="9">
        <f>I141+J141</f>
        <v>10028.092648866819</v>
      </c>
    </row>
    <row r="142" spans="1:11" outlineLevel="1" x14ac:dyDescent="0.25">
      <c r="C142" s="10" t="s">
        <v>473</v>
      </c>
      <c r="E142">
        <f>SUBTOTAL(9,E139:E141)</f>
        <v>67.210000000000008</v>
      </c>
      <c r="F142" s="9">
        <f>SUBTOTAL(9,F139:F141)</f>
        <v>331992.56</v>
      </c>
      <c r="G142" s="9">
        <f>SUBTOTAL(9,G139:G141)</f>
        <v>355246.29350241862</v>
      </c>
      <c r="H142" s="9">
        <f>SUBTOTAL(9,H139:H141)</f>
        <v>687238.85350241861</v>
      </c>
      <c r="K142" s="9"/>
    </row>
    <row r="143" spans="1:11" outlineLevel="2" x14ac:dyDescent="0.25">
      <c r="A143" t="s">
        <v>167</v>
      </c>
      <c r="B143" t="s">
        <v>661</v>
      </c>
      <c r="C143" t="s">
        <v>56</v>
      </c>
      <c r="D143" t="s">
        <v>57</v>
      </c>
      <c r="E143">
        <v>1.27</v>
      </c>
      <c r="F143" s="9">
        <v>1183.73</v>
      </c>
      <c r="G143" s="9">
        <v>6545.2849754604604</v>
      </c>
      <c r="H143" s="9">
        <v>7729.0149754604599</v>
      </c>
      <c r="I143" s="9">
        <v>932.07086614173204</v>
      </c>
      <c r="J143" s="9">
        <v>5153.7676972129602</v>
      </c>
      <c r="K143" s="9">
        <f t="shared" ref="K143:K148" si="11">I143+J143</f>
        <v>6085.8385633546923</v>
      </c>
    </row>
    <row r="144" spans="1:11" outlineLevel="2" x14ac:dyDescent="0.25">
      <c r="A144" t="s">
        <v>313</v>
      </c>
      <c r="B144" t="s">
        <v>314</v>
      </c>
      <c r="C144" t="s">
        <v>56</v>
      </c>
      <c r="D144" t="s">
        <v>57</v>
      </c>
      <c r="E144">
        <v>30.97</v>
      </c>
      <c r="F144" s="9">
        <v>340637.46</v>
      </c>
      <c r="G144" s="9">
        <v>174014.84706865199</v>
      </c>
      <c r="H144" s="9">
        <v>514652.30706865201</v>
      </c>
      <c r="I144" s="9">
        <v>10998.949305779801</v>
      </c>
      <c r="J144" s="9">
        <v>5618.81973098651</v>
      </c>
      <c r="K144" s="9">
        <f t="shared" si="11"/>
        <v>16617.769036766309</v>
      </c>
    </row>
    <row r="145" spans="1:11" outlineLevel="2" x14ac:dyDescent="0.25">
      <c r="A145" t="s">
        <v>395</v>
      </c>
      <c r="B145" t="s">
        <v>318</v>
      </c>
      <c r="C145" t="s">
        <v>56</v>
      </c>
      <c r="D145" t="s">
        <v>57</v>
      </c>
      <c r="E145">
        <v>13.57</v>
      </c>
      <c r="F145" s="9">
        <v>261435.4</v>
      </c>
      <c r="G145" s="9">
        <v>63139.482962690701</v>
      </c>
      <c r="H145" s="9">
        <v>324574.88296269102</v>
      </c>
      <c r="I145" s="9">
        <v>19265.689019896799</v>
      </c>
      <c r="J145" s="9">
        <v>4652.8727312226001</v>
      </c>
      <c r="K145" s="9">
        <f t="shared" si="11"/>
        <v>23918.5617511194</v>
      </c>
    </row>
    <row r="146" spans="1:11" outlineLevel="2" x14ac:dyDescent="0.25">
      <c r="A146" t="s">
        <v>401</v>
      </c>
      <c r="B146" t="s">
        <v>394</v>
      </c>
      <c r="C146" t="s">
        <v>56</v>
      </c>
      <c r="D146" t="s">
        <v>57</v>
      </c>
      <c r="E146">
        <v>0.5</v>
      </c>
      <c r="F146" s="9">
        <v>7053.48</v>
      </c>
      <c r="G146" s="9">
        <v>2286.4651788046699</v>
      </c>
      <c r="H146" s="9">
        <v>9339.9451788046699</v>
      </c>
      <c r="I146" s="9">
        <v>14106.96</v>
      </c>
      <c r="J146" s="9">
        <v>4572.9303576093298</v>
      </c>
      <c r="K146" s="9">
        <f t="shared" si="11"/>
        <v>18679.890357609329</v>
      </c>
    </row>
    <row r="147" spans="1:11" outlineLevel="2" x14ac:dyDescent="0.25">
      <c r="A147" t="s">
        <v>393</v>
      </c>
      <c r="B147" t="s">
        <v>396</v>
      </c>
      <c r="C147" t="s">
        <v>56</v>
      </c>
      <c r="D147" t="s">
        <v>57</v>
      </c>
      <c r="E147">
        <v>35.1</v>
      </c>
      <c r="F147" s="9">
        <v>136647.82</v>
      </c>
      <c r="G147" s="9">
        <v>181592.680813741</v>
      </c>
      <c r="H147" s="9">
        <v>318240.500813741</v>
      </c>
      <c r="I147" s="9">
        <v>3893.1002849002798</v>
      </c>
      <c r="J147" s="9">
        <v>5173.5806499641203</v>
      </c>
      <c r="K147" s="9">
        <f t="shared" si="11"/>
        <v>9066.6809348644001</v>
      </c>
    </row>
    <row r="148" spans="1:11" outlineLevel="2" x14ac:dyDescent="0.25">
      <c r="A148" t="s">
        <v>282</v>
      </c>
      <c r="B148" t="s">
        <v>648</v>
      </c>
      <c r="C148" t="s">
        <v>56</v>
      </c>
      <c r="D148" t="s">
        <v>57</v>
      </c>
      <c r="E148">
        <v>14.3</v>
      </c>
      <c r="F148" s="9">
        <v>64112.3</v>
      </c>
      <c r="G148" s="9">
        <v>77127.970396637204</v>
      </c>
      <c r="H148" s="9">
        <v>141240.270396637</v>
      </c>
      <c r="I148" s="9">
        <v>4483.3776223776204</v>
      </c>
      <c r="J148" s="9">
        <v>5393.5643634012004</v>
      </c>
      <c r="K148" s="9">
        <f t="shared" si="11"/>
        <v>9876.9419857788198</v>
      </c>
    </row>
    <row r="149" spans="1:11" outlineLevel="1" x14ac:dyDescent="0.25">
      <c r="C149" s="10" t="s">
        <v>474</v>
      </c>
      <c r="E149">
        <f>SUBTOTAL(9,E143:E148)</f>
        <v>95.71</v>
      </c>
      <c r="F149" s="9">
        <f>SUBTOTAL(9,F143:F148)</f>
        <v>811070.19</v>
      </c>
      <c r="G149" s="9">
        <f>SUBTOTAL(9,G143:G148)</f>
        <v>504706.73139598605</v>
      </c>
      <c r="H149" s="9">
        <f>SUBTOTAL(9,H143:H148)</f>
        <v>1315776.9213959861</v>
      </c>
      <c r="K149" s="9"/>
    </row>
    <row r="150" spans="1:11" outlineLevel="2" x14ac:dyDescent="0.25">
      <c r="A150" t="s">
        <v>167</v>
      </c>
      <c r="B150" t="s">
        <v>661</v>
      </c>
      <c r="C150" t="s">
        <v>58</v>
      </c>
      <c r="D150" t="s">
        <v>59</v>
      </c>
      <c r="E150">
        <v>122.53</v>
      </c>
      <c r="F150" s="9">
        <v>509851.37</v>
      </c>
      <c r="G150" s="9">
        <v>631491.15593950404</v>
      </c>
      <c r="H150" s="9">
        <v>1141342.5259395</v>
      </c>
      <c r="I150" s="9">
        <v>4161.0329715171802</v>
      </c>
      <c r="J150" s="9">
        <v>5153.7676972129602</v>
      </c>
      <c r="K150" s="9">
        <f t="shared" ref="K150:K156" si="12">I150+J150</f>
        <v>9314.8006687301404</v>
      </c>
    </row>
    <row r="151" spans="1:11" outlineLevel="2" x14ac:dyDescent="0.25">
      <c r="A151" t="s">
        <v>317</v>
      </c>
      <c r="B151" t="s">
        <v>283</v>
      </c>
      <c r="C151" t="s">
        <v>58</v>
      </c>
      <c r="D151" t="s">
        <v>59</v>
      </c>
      <c r="E151">
        <v>374.04</v>
      </c>
      <c r="F151" s="9">
        <v>1795981.07</v>
      </c>
      <c r="G151" s="9">
        <v>2583509.9429112701</v>
      </c>
      <c r="H151" s="9">
        <v>4379491.0129112704</v>
      </c>
      <c r="I151" s="9">
        <v>4801.5748850390301</v>
      </c>
      <c r="J151" s="9">
        <v>6907.04187496329</v>
      </c>
      <c r="K151" s="9">
        <f t="shared" si="12"/>
        <v>11708.61676000232</v>
      </c>
    </row>
    <row r="152" spans="1:11" outlineLevel="2" x14ac:dyDescent="0.25">
      <c r="A152" t="s">
        <v>313</v>
      </c>
      <c r="B152" t="s">
        <v>314</v>
      </c>
      <c r="C152" t="s">
        <v>58</v>
      </c>
      <c r="D152" t="s">
        <v>59</v>
      </c>
      <c r="E152">
        <v>56.63</v>
      </c>
      <c r="F152" s="9">
        <v>370737.76</v>
      </c>
      <c r="G152" s="9">
        <v>318193.761365766</v>
      </c>
      <c r="H152" s="9">
        <v>688931.52136576595</v>
      </c>
      <c r="I152" s="9">
        <v>6546.6671375595997</v>
      </c>
      <c r="J152" s="9">
        <v>5618.81973098651</v>
      </c>
      <c r="K152" s="9">
        <f t="shared" si="12"/>
        <v>12165.48686854611</v>
      </c>
    </row>
    <row r="153" spans="1:11" outlineLevel="2" x14ac:dyDescent="0.25">
      <c r="A153" t="s">
        <v>395</v>
      </c>
      <c r="B153" t="s">
        <v>318</v>
      </c>
      <c r="C153" t="s">
        <v>58</v>
      </c>
      <c r="D153" t="s">
        <v>59</v>
      </c>
      <c r="E153">
        <v>251.26</v>
      </c>
      <c r="F153" s="9">
        <v>639303.31999999995</v>
      </c>
      <c r="G153" s="9">
        <v>1169080.80244699</v>
      </c>
      <c r="H153" s="9">
        <v>1808384.1224469901</v>
      </c>
      <c r="I153" s="9">
        <v>2544.38955663456</v>
      </c>
      <c r="J153" s="9">
        <v>4652.8727312226001</v>
      </c>
      <c r="K153" s="9">
        <f t="shared" si="12"/>
        <v>7197.2622878571601</v>
      </c>
    </row>
    <row r="154" spans="1:11" outlineLevel="2" x14ac:dyDescent="0.25">
      <c r="A154" t="s">
        <v>401</v>
      </c>
      <c r="B154" t="s">
        <v>394</v>
      </c>
      <c r="C154" t="s">
        <v>58</v>
      </c>
      <c r="D154" t="s">
        <v>59</v>
      </c>
      <c r="E154">
        <v>50.57</v>
      </c>
      <c r="F154" s="9">
        <v>240577</v>
      </c>
      <c r="G154" s="9">
        <v>231253.08818430401</v>
      </c>
      <c r="H154" s="9">
        <v>471830.08818430401</v>
      </c>
      <c r="I154" s="9">
        <v>4757.3067035792001</v>
      </c>
      <c r="J154" s="9">
        <v>4572.9303576093298</v>
      </c>
      <c r="K154" s="9">
        <f t="shared" si="12"/>
        <v>9330.2370611885308</v>
      </c>
    </row>
    <row r="155" spans="1:11" outlineLevel="2" x14ac:dyDescent="0.25">
      <c r="A155" t="s">
        <v>393</v>
      </c>
      <c r="B155" t="s">
        <v>396</v>
      </c>
      <c r="C155" t="s">
        <v>58</v>
      </c>
      <c r="D155" t="s">
        <v>59</v>
      </c>
      <c r="E155">
        <v>390.63</v>
      </c>
      <c r="F155" s="9">
        <v>1639865.94</v>
      </c>
      <c r="G155" s="9">
        <v>2020955.8092954799</v>
      </c>
      <c r="H155" s="9">
        <v>3660821.7492954801</v>
      </c>
      <c r="I155" s="9">
        <v>4198.0030719606802</v>
      </c>
      <c r="J155" s="9">
        <v>5173.5806499641203</v>
      </c>
      <c r="K155" s="9">
        <f t="shared" si="12"/>
        <v>9371.5837219248006</v>
      </c>
    </row>
    <row r="156" spans="1:11" outlineLevel="2" x14ac:dyDescent="0.25">
      <c r="A156" t="s">
        <v>282</v>
      </c>
      <c r="B156" t="s">
        <v>648</v>
      </c>
      <c r="C156" t="s">
        <v>58</v>
      </c>
      <c r="D156" t="s">
        <v>59</v>
      </c>
      <c r="E156">
        <v>129.33000000000001</v>
      </c>
      <c r="F156" s="9">
        <v>457428.02</v>
      </c>
      <c r="G156" s="9">
        <v>697549.67911867704</v>
      </c>
      <c r="H156" s="9">
        <v>1154977.6991186801</v>
      </c>
      <c r="I156" s="9">
        <v>3536.9057449934298</v>
      </c>
      <c r="J156" s="9">
        <v>5393.5643634012004</v>
      </c>
      <c r="K156" s="9">
        <f t="shared" si="12"/>
        <v>8930.4701083946311</v>
      </c>
    </row>
    <row r="157" spans="1:11" outlineLevel="1" x14ac:dyDescent="0.25">
      <c r="C157" s="10" t="s">
        <v>476</v>
      </c>
      <c r="E157">
        <f>SUBTOTAL(9,E150:E156)</f>
        <v>1374.99</v>
      </c>
      <c r="F157" s="9">
        <f>SUBTOTAL(9,F150:F156)</f>
        <v>5653744.4800000004</v>
      </c>
      <c r="G157" s="9">
        <f>SUBTOTAL(9,G150:G156)</f>
        <v>7652034.2392619913</v>
      </c>
      <c r="H157" s="9">
        <f>SUBTOTAL(9,H150:H156)</f>
        <v>13305778.719261991</v>
      </c>
      <c r="K157" s="9"/>
    </row>
    <row r="158" spans="1:11" outlineLevel="2" x14ac:dyDescent="0.25">
      <c r="A158" t="s">
        <v>167</v>
      </c>
      <c r="B158" t="s">
        <v>661</v>
      </c>
      <c r="C158" t="s">
        <v>583</v>
      </c>
      <c r="D158" t="s">
        <v>584</v>
      </c>
      <c r="E158">
        <v>170.73</v>
      </c>
      <c r="F158" s="9">
        <v>571924.56000000006</v>
      </c>
      <c r="G158" s="9">
        <v>879902.75894516904</v>
      </c>
      <c r="H158" s="9">
        <v>1451827.3189451699</v>
      </c>
      <c r="I158" s="9">
        <v>3349.8773502020699</v>
      </c>
      <c r="J158" s="9">
        <v>5153.7676972129602</v>
      </c>
      <c r="K158" s="9">
        <f t="shared" ref="K158:K163" si="13">I158+J158</f>
        <v>8503.6450474150297</v>
      </c>
    </row>
    <row r="159" spans="1:11" outlineLevel="2" x14ac:dyDescent="0.25">
      <c r="A159" t="s">
        <v>317</v>
      </c>
      <c r="B159" t="s">
        <v>283</v>
      </c>
      <c r="C159" t="s">
        <v>583</v>
      </c>
      <c r="D159" t="s">
        <v>584</v>
      </c>
      <c r="E159">
        <v>276.02999999999997</v>
      </c>
      <c r="F159" s="9">
        <v>1109103.0900000001</v>
      </c>
      <c r="G159" s="9">
        <v>1906550.7687461199</v>
      </c>
      <c r="H159" s="9">
        <v>3015653.8587461198</v>
      </c>
      <c r="I159" s="9">
        <v>4018.05271166178</v>
      </c>
      <c r="J159" s="9">
        <v>6907.04187496329</v>
      </c>
      <c r="K159" s="9">
        <f t="shared" si="13"/>
        <v>10925.094586625069</v>
      </c>
    </row>
    <row r="160" spans="1:11" outlineLevel="2" x14ac:dyDescent="0.25">
      <c r="A160" t="s">
        <v>395</v>
      </c>
      <c r="B160" t="s">
        <v>318</v>
      </c>
      <c r="C160" t="s">
        <v>583</v>
      </c>
      <c r="D160" t="s">
        <v>584</v>
      </c>
      <c r="E160">
        <v>220.4</v>
      </c>
      <c r="F160" s="9">
        <v>1004149.52</v>
      </c>
      <c r="G160" s="9">
        <v>1025493.14996146</v>
      </c>
      <c r="H160" s="9">
        <v>2029642.6699614599</v>
      </c>
      <c r="I160" s="9">
        <v>4556.03230490018</v>
      </c>
      <c r="J160" s="9">
        <v>4652.8727312226001</v>
      </c>
      <c r="K160" s="9">
        <f t="shared" si="13"/>
        <v>9208.9050361227801</v>
      </c>
    </row>
    <row r="161" spans="1:11" outlineLevel="2" x14ac:dyDescent="0.25">
      <c r="A161" t="s">
        <v>401</v>
      </c>
      <c r="B161" t="s">
        <v>394</v>
      </c>
      <c r="C161" t="s">
        <v>583</v>
      </c>
      <c r="D161" t="s">
        <v>584</v>
      </c>
      <c r="E161">
        <v>24.37</v>
      </c>
      <c r="F161" s="9">
        <v>97828.22</v>
      </c>
      <c r="G161" s="9">
        <v>111442.312814939</v>
      </c>
      <c r="H161" s="9">
        <v>209270.53281493901</v>
      </c>
      <c r="I161" s="9">
        <v>4014.2888797702099</v>
      </c>
      <c r="J161" s="9">
        <v>4572.9303576093298</v>
      </c>
      <c r="K161" s="9">
        <f t="shared" si="13"/>
        <v>8587.2192373795406</v>
      </c>
    </row>
    <row r="162" spans="1:11" outlineLevel="2" x14ac:dyDescent="0.25">
      <c r="A162" t="s">
        <v>393</v>
      </c>
      <c r="B162" t="s">
        <v>396</v>
      </c>
      <c r="C162" t="s">
        <v>583</v>
      </c>
      <c r="D162" t="s">
        <v>584</v>
      </c>
      <c r="E162">
        <v>265.5</v>
      </c>
      <c r="F162" s="9">
        <v>746265.56</v>
      </c>
      <c r="G162" s="9">
        <v>1373585.66256547</v>
      </c>
      <c r="H162" s="9">
        <v>2119851.2225654698</v>
      </c>
      <c r="I162" s="9">
        <v>2810.7930696798499</v>
      </c>
      <c r="J162" s="9">
        <v>5173.5806499641203</v>
      </c>
      <c r="K162" s="9">
        <f t="shared" si="13"/>
        <v>7984.3737196439706</v>
      </c>
    </row>
    <row r="163" spans="1:11" outlineLevel="2" x14ac:dyDescent="0.25">
      <c r="A163" t="s">
        <v>282</v>
      </c>
      <c r="B163" t="s">
        <v>648</v>
      </c>
      <c r="C163" t="s">
        <v>583</v>
      </c>
      <c r="D163" t="s">
        <v>584</v>
      </c>
      <c r="E163">
        <v>82.23</v>
      </c>
      <c r="F163" s="9">
        <v>372794.41</v>
      </c>
      <c r="G163" s="9">
        <v>443512.79760248098</v>
      </c>
      <c r="H163" s="9">
        <v>816307.20760248101</v>
      </c>
      <c r="I163" s="9">
        <v>4533.5572175605002</v>
      </c>
      <c r="J163" s="9">
        <v>5393.5643634012004</v>
      </c>
      <c r="K163" s="9">
        <f t="shared" si="13"/>
        <v>9927.1215809617006</v>
      </c>
    </row>
    <row r="164" spans="1:11" outlineLevel="1" x14ac:dyDescent="0.25">
      <c r="C164" s="10" t="s">
        <v>597</v>
      </c>
      <c r="E164">
        <f>SUBTOTAL(9,E158:E163)</f>
        <v>1039.26</v>
      </c>
      <c r="F164" s="9">
        <f>SUBTOTAL(9,F158:F163)</f>
        <v>3902065.3600000003</v>
      </c>
      <c r="G164" s="9">
        <f>SUBTOTAL(9,G158:G163)</f>
        <v>5740487.450635639</v>
      </c>
      <c r="H164" s="9">
        <f>SUBTOTAL(9,H158:H163)</f>
        <v>9642552.8106356394</v>
      </c>
      <c r="K164" s="9"/>
    </row>
    <row r="165" spans="1:11" outlineLevel="2" x14ac:dyDescent="0.25">
      <c r="A165" t="s">
        <v>167</v>
      </c>
      <c r="B165" t="s">
        <v>661</v>
      </c>
      <c r="C165" t="s">
        <v>183</v>
      </c>
      <c r="D165" t="s">
        <v>184</v>
      </c>
      <c r="E165">
        <v>53.07</v>
      </c>
      <c r="F165" s="9">
        <v>281264.32</v>
      </c>
      <c r="G165" s="9">
        <v>273510.45169109199</v>
      </c>
      <c r="H165" s="9">
        <v>554774.77169109206</v>
      </c>
      <c r="I165" s="9">
        <v>5299.8741285095202</v>
      </c>
      <c r="J165" s="9">
        <v>5153.7676972129602</v>
      </c>
      <c r="K165" s="9">
        <f t="shared" ref="K165:K171" si="14">I165+J165</f>
        <v>10453.64182572248</v>
      </c>
    </row>
    <row r="166" spans="1:11" outlineLevel="2" x14ac:dyDescent="0.25">
      <c r="A166" t="s">
        <v>317</v>
      </c>
      <c r="B166" t="s">
        <v>283</v>
      </c>
      <c r="C166" t="s">
        <v>183</v>
      </c>
      <c r="D166" t="s">
        <v>184</v>
      </c>
      <c r="E166">
        <v>477.62</v>
      </c>
      <c r="F166" s="9">
        <v>2122201.8199999998</v>
      </c>
      <c r="G166" s="9">
        <v>3298941.3403199702</v>
      </c>
      <c r="H166" s="9">
        <v>5421143.16031997</v>
      </c>
      <c r="I166" s="9">
        <v>4443.28508018927</v>
      </c>
      <c r="J166" s="9">
        <v>6907.04187496329</v>
      </c>
      <c r="K166" s="9">
        <f t="shared" si="14"/>
        <v>11350.326955152559</v>
      </c>
    </row>
    <row r="167" spans="1:11" outlineLevel="2" x14ac:dyDescent="0.25">
      <c r="A167" t="s">
        <v>313</v>
      </c>
      <c r="B167" t="s">
        <v>314</v>
      </c>
      <c r="C167" t="s">
        <v>183</v>
      </c>
      <c r="D167" t="s">
        <v>184</v>
      </c>
      <c r="E167">
        <v>120.33</v>
      </c>
      <c r="F167" s="9">
        <v>515389.21</v>
      </c>
      <c r="G167" s="9">
        <v>676112.57822960697</v>
      </c>
      <c r="H167" s="9">
        <v>1191501.7882296101</v>
      </c>
      <c r="I167" s="9">
        <v>4283.1314717859204</v>
      </c>
      <c r="J167" s="9">
        <v>5618.81973098651</v>
      </c>
      <c r="K167" s="9">
        <f t="shared" si="14"/>
        <v>9901.9512027724304</v>
      </c>
    </row>
    <row r="168" spans="1:11" outlineLevel="2" x14ac:dyDescent="0.25">
      <c r="A168" t="s">
        <v>395</v>
      </c>
      <c r="B168" t="s">
        <v>318</v>
      </c>
      <c r="C168" t="s">
        <v>183</v>
      </c>
      <c r="D168" t="s">
        <v>184</v>
      </c>
      <c r="E168">
        <v>120.17</v>
      </c>
      <c r="F168" s="9">
        <v>609832.05000000005</v>
      </c>
      <c r="G168" s="9">
        <v>559135.71611101995</v>
      </c>
      <c r="H168" s="9">
        <v>1168967.76611102</v>
      </c>
      <c r="I168" s="9">
        <v>5074.7445285845097</v>
      </c>
      <c r="J168" s="9">
        <v>4652.8727312226001</v>
      </c>
      <c r="K168" s="9">
        <f t="shared" si="14"/>
        <v>9727.6172598071098</v>
      </c>
    </row>
    <row r="169" spans="1:11" outlineLevel="2" x14ac:dyDescent="0.25">
      <c r="A169" t="s">
        <v>401</v>
      </c>
      <c r="B169" t="s">
        <v>394</v>
      </c>
      <c r="C169" t="s">
        <v>183</v>
      </c>
      <c r="D169" t="s">
        <v>184</v>
      </c>
      <c r="E169">
        <v>29.93</v>
      </c>
      <c r="F169" s="9">
        <v>164311.51</v>
      </c>
      <c r="G169" s="9">
        <v>136867.80560324699</v>
      </c>
      <c r="H169" s="9">
        <v>301179.31560324703</v>
      </c>
      <c r="I169" s="9">
        <v>5489.8600066822601</v>
      </c>
      <c r="J169" s="9">
        <v>4572.9303576093298</v>
      </c>
      <c r="K169" s="9">
        <f t="shared" si="14"/>
        <v>10062.79036429159</v>
      </c>
    </row>
    <row r="170" spans="1:11" outlineLevel="2" x14ac:dyDescent="0.25">
      <c r="A170" t="s">
        <v>393</v>
      </c>
      <c r="B170" t="s">
        <v>396</v>
      </c>
      <c r="C170" t="s">
        <v>183</v>
      </c>
      <c r="D170" t="s">
        <v>184</v>
      </c>
      <c r="E170">
        <v>110</v>
      </c>
      <c r="F170" s="9">
        <v>653221.25</v>
      </c>
      <c r="G170" s="9">
        <v>569093.87149605295</v>
      </c>
      <c r="H170" s="9">
        <v>1222315.1214960499</v>
      </c>
      <c r="I170" s="9">
        <v>5938.375</v>
      </c>
      <c r="J170" s="9">
        <v>5173.5806499641203</v>
      </c>
      <c r="K170" s="9">
        <f t="shared" si="14"/>
        <v>11111.95564996412</v>
      </c>
    </row>
    <row r="171" spans="1:11" outlineLevel="2" x14ac:dyDescent="0.25">
      <c r="A171" t="s">
        <v>282</v>
      </c>
      <c r="B171" t="s">
        <v>648</v>
      </c>
      <c r="C171" t="s">
        <v>183</v>
      </c>
      <c r="D171" t="s">
        <v>184</v>
      </c>
      <c r="E171">
        <v>179</v>
      </c>
      <c r="F171" s="9">
        <v>806921.44</v>
      </c>
      <c r="G171" s="9">
        <v>965448.02104881499</v>
      </c>
      <c r="H171" s="9">
        <v>1772369.46104881</v>
      </c>
      <c r="I171" s="9">
        <v>4507.9410055865901</v>
      </c>
      <c r="J171" s="9">
        <v>5393.5643634012004</v>
      </c>
      <c r="K171" s="9">
        <f t="shared" si="14"/>
        <v>9901.5053689877896</v>
      </c>
    </row>
    <row r="172" spans="1:11" outlineLevel="1" x14ac:dyDescent="0.25">
      <c r="C172" s="10" t="s">
        <v>481</v>
      </c>
      <c r="E172">
        <f>SUBTOTAL(9,E165:E171)</f>
        <v>1090.1199999999999</v>
      </c>
      <c r="F172" s="9">
        <f>SUBTOTAL(9,F165:F171)</f>
        <v>5153141.5999999996</v>
      </c>
      <c r="G172" s="9">
        <f>SUBTOTAL(9,G165:G171)</f>
        <v>6479109.7844998045</v>
      </c>
      <c r="H172" s="9">
        <f>SUBTOTAL(9,H165:H171)</f>
        <v>11632251.384499799</v>
      </c>
      <c r="K172" s="9"/>
    </row>
    <row r="173" spans="1:11" outlineLevel="2" x14ac:dyDescent="0.25">
      <c r="A173" t="s">
        <v>317</v>
      </c>
      <c r="B173" t="s">
        <v>283</v>
      </c>
      <c r="C173" t="s">
        <v>137</v>
      </c>
      <c r="D173" t="s">
        <v>138</v>
      </c>
      <c r="E173">
        <v>20.8</v>
      </c>
      <c r="F173" s="9">
        <v>161691.57</v>
      </c>
      <c r="G173" s="9">
        <v>143666.470999237</v>
      </c>
      <c r="H173" s="9">
        <v>305358.04099923698</v>
      </c>
      <c r="I173" s="9">
        <v>7773.6331730769198</v>
      </c>
      <c r="J173" s="9">
        <v>6907.04187496329</v>
      </c>
      <c r="K173" s="9">
        <f>I173+J173</f>
        <v>14680.67504804021</v>
      </c>
    </row>
    <row r="174" spans="1:11" outlineLevel="2" x14ac:dyDescent="0.25">
      <c r="A174" t="s">
        <v>395</v>
      </c>
      <c r="B174" t="s">
        <v>318</v>
      </c>
      <c r="C174" t="s">
        <v>137</v>
      </c>
      <c r="D174" t="s">
        <v>138</v>
      </c>
      <c r="E174">
        <v>1.4</v>
      </c>
      <c r="F174" s="9">
        <v>37658.089999999997</v>
      </c>
      <c r="G174" s="9">
        <v>6514.0218237116396</v>
      </c>
      <c r="H174" s="9">
        <v>44172.111823711602</v>
      </c>
      <c r="I174" s="9">
        <v>26898.635714285701</v>
      </c>
      <c r="J174" s="9">
        <v>4652.8727312226001</v>
      </c>
      <c r="K174" s="9">
        <f>I174+J174</f>
        <v>31551.508445508302</v>
      </c>
    </row>
    <row r="175" spans="1:11" outlineLevel="1" x14ac:dyDescent="0.25">
      <c r="C175" s="10" t="s">
        <v>482</v>
      </c>
      <c r="E175">
        <f>SUBTOTAL(9,E173:E174)</f>
        <v>22.2</v>
      </c>
      <c r="F175" s="9">
        <f>SUBTOTAL(9,F173:F174)</f>
        <v>199349.66</v>
      </c>
      <c r="G175" s="9">
        <f>SUBTOTAL(9,G173:G174)</f>
        <v>150180.49282294864</v>
      </c>
      <c r="H175" s="9">
        <f>SUBTOTAL(9,H173:H174)</f>
        <v>349530.15282294858</v>
      </c>
      <c r="K175" s="9"/>
    </row>
    <row r="176" spans="1:11" outlineLevel="2" x14ac:dyDescent="0.25">
      <c r="A176" t="s">
        <v>317</v>
      </c>
      <c r="B176" t="s">
        <v>283</v>
      </c>
      <c r="C176" t="s">
        <v>139</v>
      </c>
      <c r="D176" t="s">
        <v>140</v>
      </c>
      <c r="E176">
        <v>52.4</v>
      </c>
      <c r="F176" s="9">
        <v>141480.12</v>
      </c>
      <c r="G176" s="9">
        <v>361928.99424807698</v>
      </c>
      <c r="H176" s="9">
        <v>503409.11424807698</v>
      </c>
      <c r="I176" s="9">
        <v>2700.0022900763402</v>
      </c>
      <c r="J176" s="9">
        <v>6907.04187496329</v>
      </c>
      <c r="K176" s="9">
        <f>I176+J176</f>
        <v>9607.0441650396297</v>
      </c>
    </row>
    <row r="177" spans="1:11" outlineLevel="2" x14ac:dyDescent="0.25">
      <c r="A177" t="s">
        <v>313</v>
      </c>
      <c r="B177" t="s">
        <v>314</v>
      </c>
      <c r="C177" t="s">
        <v>139</v>
      </c>
      <c r="D177" t="s">
        <v>140</v>
      </c>
      <c r="E177">
        <v>52.93</v>
      </c>
      <c r="F177" s="9">
        <v>533624.04</v>
      </c>
      <c r="G177" s="9">
        <v>297404.12836111599</v>
      </c>
      <c r="H177" s="9">
        <v>831028.16836111597</v>
      </c>
      <c r="I177" s="9">
        <v>10081.693557528801</v>
      </c>
      <c r="J177" s="9">
        <v>5618.81973098651</v>
      </c>
      <c r="K177" s="9">
        <f>I177+J177</f>
        <v>15700.513288515311</v>
      </c>
    </row>
    <row r="178" spans="1:11" outlineLevel="2" x14ac:dyDescent="0.25">
      <c r="A178" t="s">
        <v>395</v>
      </c>
      <c r="B178" t="s">
        <v>318</v>
      </c>
      <c r="C178" t="s">
        <v>139</v>
      </c>
      <c r="D178" t="s">
        <v>140</v>
      </c>
      <c r="E178">
        <v>17.93</v>
      </c>
      <c r="F178" s="9">
        <v>262037.65</v>
      </c>
      <c r="G178" s="9">
        <v>83426.008070821204</v>
      </c>
      <c r="H178" s="9">
        <v>345463.65807082102</v>
      </c>
      <c r="I178" s="9">
        <v>14614.4813162298</v>
      </c>
      <c r="J178" s="9">
        <v>4652.8727312226001</v>
      </c>
      <c r="K178" s="9">
        <f>I178+J178</f>
        <v>19267.354047452398</v>
      </c>
    </row>
    <row r="179" spans="1:11" outlineLevel="2" x14ac:dyDescent="0.25">
      <c r="A179" t="s">
        <v>393</v>
      </c>
      <c r="B179" t="s">
        <v>396</v>
      </c>
      <c r="C179" t="s">
        <v>139</v>
      </c>
      <c r="D179" t="s">
        <v>140</v>
      </c>
      <c r="E179">
        <v>28.1</v>
      </c>
      <c r="F179" s="9">
        <v>169325.31</v>
      </c>
      <c r="G179" s="9">
        <v>145377.61626399201</v>
      </c>
      <c r="H179" s="9">
        <v>314702.92626399198</v>
      </c>
      <c r="I179" s="9">
        <v>6025.8117437722403</v>
      </c>
      <c r="J179" s="9">
        <v>5173.5806499641203</v>
      </c>
      <c r="K179" s="9">
        <f>I179+J179</f>
        <v>11199.392393736362</v>
      </c>
    </row>
    <row r="180" spans="1:11" outlineLevel="1" x14ac:dyDescent="0.25">
      <c r="C180" s="10" t="s">
        <v>483</v>
      </c>
      <c r="E180">
        <f>SUBTOTAL(9,E176:E179)</f>
        <v>151.35999999999999</v>
      </c>
      <c r="F180" s="9">
        <f>SUBTOTAL(9,F176:F179)</f>
        <v>1106467.1200000001</v>
      </c>
      <c r="G180" s="9">
        <f>SUBTOTAL(9,G176:G179)</f>
        <v>888136.74694400618</v>
      </c>
      <c r="H180" s="9">
        <f>SUBTOTAL(9,H176:H179)</f>
        <v>1994603.8669440059</v>
      </c>
      <c r="K180" s="9"/>
    </row>
    <row r="181" spans="1:11" outlineLevel="2" x14ac:dyDescent="0.25">
      <c r="A181" t="s">
        <v>167</v>
      </c>
      <c r="B181" t="s">
        <v>661</v>
      </c>
      <c r="C181" t="s">
        <v>64</v>
      </c>
      <c r="D181" t="s">
        <v>65</v>
      </c>
      <c r="E181">
        <v>11.77</v>
      </c>
      <c r="F181" s="9">
        <v>81613.740000000005</v>
      </c>
      <c r="G181" s="9">
        <v>60659.845796196503</v>
      </c>
      <c r="H181" s="9">
        <v>142273.585796197</v>
      </c>
      <c r="I181" s="9">
        <v>6934.0475785896397</v>
      </c>
      <c r="J181" s="9">
        <v>5153.7676972129602</v>
      </c>
      <c r="K181" s="9">
        <f t="shared" ref="K181:K186" si="15">I181+J181</f>
        <v>12087.815275802601</v>
      </c>
    </row>
    <row r="182" spans="1:11" outlineLevel="2" x14ac:dyDescent="0.25">
      <c r="A182" t="s">
        <v>317</v>
      </c>
      <c r="B182" t="s">
        <v>283</v>
      </c>
      <c r="C182" t="s">
        <v>64</v>
      </c>
      <c r="D182" t="s">
        <v>65</v>
      </c>
      <c r="E182">
        <v>58.83</v>
      </c>
      <c r="F182" s="9">
        <v>214746.61</v>
      </c>
      <c r="G182" s="9">
        <v>406341.27350409102</v>
      </c>
      <c r="H182" s="9">
        <v>621087.88350409095</v>
      </c>
      <c r="I182" s="9">
        <v>3650.2908380078202</v>
      </c>
      <c r="J182" s="9">
        <v>6907.04187496329</v>
      </c>
      <c r="K182" s="9">
        <f t="shared" si="15"/>
        <v>10557.332712971111</v>
      </c>
    </row>
    <row r="183" spans="1:11" outlineLevel="2" x14ac:dyDescent="0.25">
      <c r="A183" t="s">
        <v>313</v>
      </c>
      <c r="B183" t="s">
        <v>314</v>
      </c>
      <c r="C183" t="s">
        <v>64</v>
      </c>
      <c r="D183" t="s">
        <v>65</v>
      </c>
      <c r="E183">
        <v>33.799999999999997</v>
      </c>
      <c r="F183" s="9">
        <v>329684.40999999997</v>
      </c>
      <c r="G183" s="9">
        <v>189916.10690734399</v>
      </c>
      <c r="H183" s="9">
        <v>519600.51690734399</v>
      </c>
      <c r="I183" s="9">
        <v>9753.9766272189408</v>
      </c>
      <c r="J183" s="9">
        <v>5618.81973098651</v>
      </c>
      <c r="K183" s="9">
        <f t="shared" si="15"/>
        <v>15372.796358205451</v>
      </c>
    </row>
    <row r="184" spans="1:11" outlineLevel="2" x14ac:dyDescent="0.25">
      <c r="A184" t="s">
        <v>395</v>
      </c>
      <c r="B184" t="s">
        <v>318</v>
      </c>
      <c r="C184" t="s">
        <v>64</v>
      </c>
      <c r="D184" t="s">
        <v>65</v>
      </c>
      <c r="E184">
        <v>72.930000000000007</v>
      </c>
      <c r="F184" s="9">
        <v>384257.23</v>
      </c>
      <c r="G184" s="9">
        <v>339334.00828806398</v>
      </c>
      <c r="H184" s="9">
        <v>723591.23828806402</v>
      </c>
      <c r="I184" s="9">
        <v>5268.8499931441102</v>
      </c>
      <c r="J184" s="9">
        <v>4652.8727312226001</v>
      </c>
      <c r="K184" s="9">
        <f t="shared" si="15"/>
        <v>9921.7227243667112</v>
      </c>
    </row>
    <row r="185" spans="1:11" outlineLevel="2" x14ac:dyDescent="0.25">
      <c r="A185" t="s">
        <v>393</v>
      </c>
      <c r="B185" t="s">
        <v>396</v>
      </c>
      <c r="C185" t="s">
        <v>64</v>
      </c>
      <c r="D185" t="s">
        <v>65</v>
      </c>
      <c r="E185">
        <v>78.569999999999993</v>
      </c>
      <c r="F185" s="9">
        <v>423026.54</v>
      </c>
      <c r="G185" s="9">
        <v>406488.23166768102</v>
      </c>
      <c r="H185" s="9">
        <v>829514.77166768105</v>
      </c>
      <c r="I185" s="9">
        <v>5384.0720376734098</v>
      </c>
      <c r="J185" s="9">
        <v>5173.5806499641203</v>
      </c>
      <c r="K185" s="9">
        <f t="shared" si="15"/>
        <v>10557.65268763753</v>
      </c>
    </row>
    <row r="186" spans="1:11" outlineLevel="2" x14ac:dyDescent="0.25">
      <c r="A186" t="s">
        <v>282</v>
      </c>
      <c r="B186" t="s">
        <v>648</v>
      </c>
      <c r="C186" t="s">
        <v>64</v>
      </c>
      <c r="D186" t="s">
        <v>65</v>
      </c>
      <c r="E186">
        <v>33.1</v>
      </c>
      <c r="F186" s="9">
        <v>206579.89</v>
      </c>
      <c r="G186" s="9">
        <v>178526.98042857999</v>
      </c>
      <c r="H186" s="9">
        <v>385106.87042857998</v>
      </c>
      <c r="I186" s="9">
        <v>6241.0842900302096</v>
      </c>
      <c r="J186" s="9">
        <v>5393.5643634012004</v>
      </c>
      <c r="K186" s="9">
        <f t="shared" si="15"/>
        <v>11634.64865343141</v>
      </c>
    </row>
    <row r="187" spans="1:11" outlineLevel="1" x14ac:dyDescent="0.25">
      <c r="C187" s="10" t="s">
        <v>484</v>
      </c>
      <c r="E187">
        <f>SUBTOTAL(9,E181:E186)</f>
        <v>289</v>
      </c>
      <c r="F187" s="9">
        <f>SUBTOTAL(9,F181:F186)</f>
        <v>1639908.42</v>
      </c>
      <c r="G187" s="9">
        <f>SUBTOTAL(9,G181:G186)</f>
        <v>1581266.4465919563</v>
      </c>
      <c r="H187" s="9">
        <f>SUBTOTAL(9,H181:H186)</f>
        <v>3221174.8665919569</v>
      </c>
      <c r="K187" s="9"/>
    </row>
    <row r="188" spans="1:11" outlineLevel="2" x14ac:dyDescent="0.25">
      <c r="A188" t="s">
        <v>167</v>
      </c>
      <c r="B188" t="s">
        <v>661</v>
      </c>
      <c r="C188" t="s">
        <v>66</v>
      </c>
      <c r="D188" t="s">
        <v>67</v>
      </c>
      <c r="E188">
        <v>27.2</v>
      </c>
      <c r="F188" s="9">
        <v>162338.04999999999</v>
      </c>
      <c r="G188" s="9">
        <v>140182.48136419299</v>
      </c>
      <c r="H188" s="9">
        <v>302520.53136419202</v>
      </c>
      <c r="I188" s="9">
        <v>5968.3106617647099</v>
      </c>
      <c r="J188" s="9">
        <v>5153.7676972129602</v>
      </c>
      <c r="K188" s="9">
        <f>I188+J188</f>
        <v>11122.078358977669</v>
      </c>
    </row>
    <row r="189" spans="1:11" outlineLevel="2" x14ac:dyDescent="0.25">
      <c r="A189" t="s">
        <v>395</v>
      </c>
      <c r="B189" t="s">
        <v>318</v>
      </c>
      <c r="C189" t="s">
        <v>66</v>
      </c>
      <c r="D189" t="s">
        <v>67</v>
      </c>
      <c r="E189">
        <v>77.73</v>
      </c>
      <c r="F189" s="9">
        <v>641609.99</v>
      </c>
      <c r="G189" s="9">
        <v>361667.79739793303</v>
      </c>
      <c r="H189" s="9">
        <v>1003277.78739793</v>
      </c>
      <c r="I189" s="9">
        <v>8254.3418242634798</v>
      </c>
      <c r="J189" s="9">
        <v>4652.8727312226001</v>
      </c>
      <c r="K189" s="9">
        <f>I189+J189</f>
        <v>12907.21455548608</v>
      </c>
    </row>
    <row r="190" spans="1:11" outlineLevel="2" x14ac:dyDescent="0.25">
      <c r="A190" t="s">
        <v>393</v>
      </c>
      <c r="B190" t="s">
        <v>396</v>
      </c>
      <c r="C190" t="s">
        <v>66</v>
      </c>
      <c r="D190" t="s">
        <v>67</v>
      </c>
      <c r="E190">
        <v>92.23</v>
      </c>
      <c r="F190" s="9">
        <v>600967.35</v>
      </c>
      <c r="G190" s="9">
        <v>477159.34334619099</v>
      </c>
      <c r="H190" s="9">
        <v>1078126.69334619</v>
      </c>
      <c r="I190" s="9">
        <v>6515.9638946113</v>
      </c>
      <c r="J190" s="9">
        <v>5173.5806499641203</v>
      </c>
      <c r="K190" s="9">
        <f>I190+J190</f>
        <v>11689.544544575419</v>
      </c>
    </row>
    <row r="191" spans="1:11" outlineLevel="1" x14ac:dyDescent="0.25">
      <c r="C191" s="10" t="s">
        <v>485</v>
      </c>
      <c r="E191">
        <f>SUBTOTAL(9,E188:E190)</f>
        <v>197.16000000000003</v>
      </c>
      <c r="F191" s="9">
        <f>SUBTOTAL(9,F188:F190)</f>
        <v>1404915.3900000001</v>
      </c>
      <c r="G191" s="9">
        <f>SUBTOTAL(9,G188:G190)</f>
        <v>979009.62210831698</v>
      </c>
      <c r="H191" s="9">
        <f>SUBTOTAL(9,H188:H190)</f>
        <v>2383925.012108312</v>
      </c>
      <c r="K191" s="9"/>
    </row>
    <row r="192" spans="1:11" outlineLevel="2" x14ac:dyDescent="0.25">
      <c r="A192" t="s">
        <v>167</v>
      </c>
      <c r="B192" t="s">
        <v>661</v>
      </c>
      <c r="C192" t="s">
        <v>185</v>
      </c>
      <c r="D192" t="s">
        <v>186</v>
      </c>
      <c r="E192">
        <v>0.4</v>
      </c>
      <c r="F192" s="9">
        <v>5000</v>
      </c>
      <c r="G192" s="9">
        <v>2061.5070788851799</v>
      </c>
      <c r="H192" s="9">
        <v>7061.5070788851799</v>
      </c>
      <c r="I192" s="9">
        <v>12500</v>
      </c>
      <c r="J192" s="9">
        <v>5153.7676972129602</v>
      </c>
      <c r="K192" s="9">
        <f>I192+J192</f>
        <v>17653.767697212959</v>
      </c>
    </row>
    <row r="193" spans="1:11" outlineLevel="2" x14ac:dyDescent="0.25">
      <c r="A193" t="s">
        <v>282</v>
      </c>
      <c r="B193" t="s">
        <v>648</v>
      </c>
      <c r="C193" t="s">
        <v>185</v>
      </c>
      <c r="D193" t="s">
        <v>186</v>
      </c>
      <c r="E193">
        <v>64.13</v>
      </c>
      <c r="F193" s="9">
        <v>404005.87</v>
      </c>
      <c r="G193" s="9">
        <v>345889.28262491903</v>
      </c>
      <c r="H193" s="9">
        <v>749895.15262491896</v>
      </c>
      <c r="I193" s="9">
        <v>6299.7952596288796</v>
      </c>
      <c r="J193" s="9">
        <v>5393.5643634012004</v>
      </c>
      <c r="K193" s="9">
        <f>I193+J193</f>
        <v>11693.359623030079</v>
      </c>
    </row>
    <row r="194" spans="1:11" outlineLevel="1" x14ac:dyDescent="0.25">
      <c r="C194" s="10" t="s">
        <v>486</v>
      </c>
      <c r="E194">
        <f>SUBTOTAL(9,E192:E193)</f>
        <v>64.53</v>
      </c>
      <c r="F194" s="9">
        <f>SUBTOTAL(9,F192:F193)</f>
        <v>409005.87</v>
      </c>
      <c r="G194" s="9">
        <f>SUBTOTAL(9,G192:G193)</f>
        <v>347950.78970380418</v>
      </c>
      <c r="H194" s="9">
        <f>SUBTOTAL(9,H192:H193)</f>
        <v>756956.65970380418</v>
      </c>
      <c r="K194" s="9"/>
    </row>
    <row r="195" spans="1:11" outlineLevel="2" x14ac:dyDescent="0.25">
      <c r="A195" t="s">
        <v>167</v>
      </c>
      <c r="B195" t="s">
        <v>661</v>
      </c>
      <c r="C195" t="s">
        <v>68</v>
      </c>
      <c r="D195" t="s">
        <v>69</v>
      </c>
      <c r="E195">
        <v>22.7</v>
      </c>
      <c r="F195" s="9">
        <v>127327.63</v>
      </c>
      <c r="G195" s="9">
        <v>116990.526726734</v>
      </c>
      <c r="H195" s="9">
        <v>244318.15672673401</v>
      </c>
      <c r="I195" s="9">
        <v>5609.14669603524</v>
      </c>
      <c r="J195" s="9">
        <v>5153.7676972129602</v>
      </c>
      <c r="K195" s="9">
        <f t="shared" ref="K195:K201" si="16">I195+J195</f>
        <v>10762.9143932482</v>
      </c>
    </row>
    <row r="196" spans="1:11" outlineLevel="2" x14ac:dyDescent="0.25">
      <c r="A196" t="s">
        <v>317</v>
      </c>
      <c r="B196" t="s">
        <v>283</v>
      </c>
      <c r="C196" t="s">
        <v>68</v>
      </c>
      <c r="D196" t="s">
        <v>69</v>
      </c>
      <c r="E196">
        <v>41.93</v>
      </c>
      <c r="F196" s="9">
        <v>140185.43</v>
      </c>
      <c r="G196" s="9">
        <v>289612.26581721101</v>
      </c>
      <c r="H196" s="9">
        <v>429797.695817211</v>
      </c>
      <c r="I196" s="9">
        <v>3343.3205342237102</v>
      </c>
      <c r="J196" s="9">
        <v>6907.04187496329</v>
      </c>
      <c r="K196" s="9">
        <f t="shared" si="16"/>
        <v>10250.362409187001</v>
      </c>
    </row>
    <row r="197" spans="1:11" outlineLevel="2" x14ac:dyDescent="0.25">
      <c r="A197" t="s">
        <v>313</v>
      </c>
      <c r="B197" t="s">
        <v>314</v>
      </c>
      <c r="C197" t="s">
        <v>68</v>
      </c>
      <c r="D197" t="s">
        <v>69</v>
      </c>
      <c r="E197">
        <v>50.27</v>
      </c>
      <c r="F197" s="9">
        <v>431870.5</v>
      </c>
      <c r="G197" s="9">
        <v>282458.06787669199</v>
      </c>
      <c r="H197" s="9">
        <v>714328.56787669205</v>
      </c>
      <c r="I197" s="9">
        <v>8591.0185000994607</v>
      </c>
      <c r="J197" s="9">
        <v>5618.81973098651</v>
      </c>
      <c r="K197" s="9">
        <f t="shared" si="16"/>
        <v>14209.838231085971</v>
      </c>
    </row>
    <row r="198" spans="1:11" outlineLevel="2" x14ac:dyDescent="0.25">
      <c r="A198" t="s">
        <v>395</v>
      </c>
      <c r="B198" t="s">
        <v>318</v>
      </c>
      <c r="C198" t="s">
        <v>68</v>
      </c>
      <c r="D198" t="s">
        <v>69</v>
      </c>
      <c r="E198">
        <v>74.87</v>
      </c>
      <c r="F198" s="9">
        <v>489583.4</v>
      </c>
      <c r="G198" s="9">
        <v>348360.58138663601</v>
      </c>
      <c r="H198" s="9">
        <v>837943.98138663603</v>
      </c>
      <c r="I198" s="9">
        <v>6539.1131294243396</v>
      </c>
      <c r="J198" s="9">
        <v>4652.8727312226001</v>
      </c>
      <c r="K198" s="9">
        <f t="shared" si="16"/>
        <v>11191.985860646939</v>
      </c>
    </row>
    <row r="199" spans="1:11" outlineLevel="2" x14ac:dyDescent="0.25">
      <c r="A199" t="s">
        <v>401</v>
      </c>
      <c r="B199" t="s">
        <v>394</v>
      </c>
      <c r="C199" t="s">
        <v>68</v>
      </c>
      <c r="D199" t="s">
        <v>69</v>
      </c>
      <c r="E199">
        <v>13.1</v>
      </c>
      <c r="F199" s="9">
        <v>72348.77</v>
      </c>
      <c r="G199" s="9">
        <v>59905.387684682297</v>
      </c>
      <c r="H199" s="9">
        <v>132254.157684682</v>
      </c>
      <c r="I199" s="9">
        <v>5522.8068702290102</v>
      </c>
      <c r="J199" s="9">
        <v>4572.9303576093298</v>
      </c>
      <c r="K199" s="9">
        <f t="shared" si="16"/>
        <v>10095.737227838341</v>
      </c>
    </row>
    <row r="200" spans="1:11" outlineLevel="2" x14ac:dyDescent="0.25">
      <c r="A200" t="s">
        <v>393</v>
      </c>
      <c r="B200" t="s">
        <v>396</v>
      </c>
      <c r="C200" t="s">
        <v>68</v>
      </c>
      <c r="D200" t="s">
        <v>69</v>
      </c>
      <c r="E200">
        <v>101.9</v>
      </c>
      <c r="F200" s="9">
        <v>541109.97</v>
      </c>
      <c r="G200" s="9">
        <v>527187.86823134404</v>
      </c>
      <c r="H200" s="9">
        <v>1068297.8382313401</v>
      </c>
      <c r="I200" s="9">
        <v>5310.2057899901902</v>
      </c>
      <c r="J200" s="9">
        <v>5173.5806499641203</v>
      </c>
      <c r="K200" s="9">
        <f t="shared" si="16"/>
        <v>10483.78643995431</v>
      </c>
    </row>
    <row r="201" spans="1:11" outlineLevel="2" x14ac:dyDescent="0.25">
      <c r="A201" t="s">
        <v>282</v>
      </c>
      <c r="B201" t="s">
        <v>648</v>
      </c>
      <c r="C201" t="s">
        <v>68</v>
      </c>
      <c r="D201" t="s">
        <v>69</v>
      </c>
      <c r="E201">
        <v>53.4</v>
      </c>
      <c r="F201" s="9">
        <v>198995.77</v>
      </c>
      <c r="G201" s="9">
        <v>288016.33700562402</v>
      </c>
      <c r="H201" s="9">
        <v>487012.10700562398</v>
      </c>
      <c r="I201" s="9">
        <v>3726.5125468164802</v>
      </c>
      <c r="J201" s="9">
        <v>5393.5643634012004</v>
      </c>
      <c r="K201" s="9">
        <f t="shared" si="16"/>
        <v>9120.0769102176801</v>
      </c>
    </row>
    <row r="202" spans="1:11" outlineLevel="1" x14ac:dyDescent="0.25">
      <c r="C202" s="10" t="s">
        <v>487</v>
      </c>
      <c r="E202">
        <f>SUBTOTAL(9,E195:E201)</f>
        <v>358.16999999999996</v>
      </c>
      <c r="F202" s="9">
        <f>SUBTOTAL(9,F195:F201)</f>
        <v>2001421.47</v>
      </c>
      <c r="G202" s="9">
        <f>SUBTOTAL(9,G195:G201)</f>
        <v>1912531.0347289236</v>
      </c>
      <c r="H202" s="9">
        <f>SUBTOTAL(9,H195:H201)</f>
        <v>3913952.5047289189</v>
      </c>
      <c r="K202" s="9"/>
    </row>
    <row r="203" spans="1:11" outlineLevel="2" x14ac:dyDescent="0.25">
      <c r="A203" t="s">
        <v>167</v>
      </c>
      <c r="B203" t="s">
        <v>661</v>
      </c>
      <c r="C203" t="s">
        <v>70</v>
      </c>
      <c r="D203" t="s">
        <v>71</v>
      </c>
      <c r="E203">
        <v>19.87</v>
      </c>
      <c r="F203" s="9">
        <v>83528.98</v>
      </c>
      <c r="G203" s="9">
        <v>102405.36414362201</v>
      </c>
      <c r="H203" s="9">
        <v>185934.344143622</v>
      </c>
      <c r="I203" s="9">
        <v>4203.7735279315502</v>
      </c>
      <c r="J203" s="9">
        <v>5153.7676972129602</v>
      </c>
      <c r="K203" s="9">
        <f t="shared" ref="K203:K209" si="17">I203+J203</f>
        <v>9357.5412251445105</v>
      </c>
    </row>
    <row r="204" spans="1:11" outlineLevel="2" x14ac:dyDescent="0.25">
      <c r="A204" t="s">
        <v>317</v>
      </c>
      <c r="B204" t="s">
        <v>283</v>
      </c>
      <c r="C204" t="s">
        <v>70</v>
      </c>
      <c r="D204" t="s">
        <v>71</v>
      </c>
      <c r="E204">
        <v>40.17</v>
      </c>
      <c r="F204" s="9">
        <v>125089.8</v>
      </c>
      <c r="G204" s="9">
        <v>277455.87211727502</v>
      </c>
      <c r="H204" s="9">
        <v>402545.67211727501</v>
      </c>
      <c r="I204" s="9">
        <v>3114.01045556385</v>
      </c>
      <c r="J204" s="9">
        <v>6907.04187496329</v>
      </c>
      <c r="K204" s="9">
        <f t="shared" si="17"/>
        <v>10021.05233052714</v>
      </c>
    </row>
    <row r="205" spans="1:11" outlineLevel="2" x14ac:dyDescent="0.25">
      <c r="A205" t="s">
        <v>313</v>
      </c>
      <c r="B205" t="s">
        <v>314</v>
      </c>
      <c r="C205" t="s">
        <v>70</v>
      </c>
      <c r="D205" t="s">
        <v>71</v>
      </c>
      <c r="E205">
        <v>77</v>
      </c>
      <c r="F205" s="9">
        <v>730139.4</v>
      </c>
      <c r="G205" s="9">
        <v>432649.11928596097</v>
      </c>
      <c r="H205" s="9">
        <v>1162788.5192859599</v>
      </c>
      <c r="I205" s="9">
        <v>9482.32987012987</v>
      </c>
      <c r="J205" s="9">
        <v>5618.81973098651</v>
      </c>
      <c r="K205" s="9">
        <f t="shared" si="17"/>
        <v>15101.14960111638</v>
      </c>
    </row>
    <row r="206" spans="1:11" outlineLevel="2" x14ac:dyDescent="0.25">
      <c r="A206" t="s">
        <v>395</v>
      </c>
      <c r="B206" t="s">
        <v>318</v>
      </c>
      <c r="C206" t="s">
        <v>70</v>
      </c>
      <c r="D206" t="s">
        <v>71</v>
      </c>
      <c r="E206">
        <v>102.6</v>
      </c>
      <c r="F206" s="9">
        <v>650275.74</v>
      </c>
      <c r="G206" s="9">
        <v>477384.74222343898</v>
      </c>
      <c r="H206" s="9">
        <v>1127660.48222344</v>
      </c>
      <c r="I206" s="9">
        <v>6337.9701754385997</v>
      </c>
      <c r="J206" s="9">
        <v>4652.8727312226001</v>
      </c>
      <c r="K206" s="9">
        <f t="shared" si="17"/>
        <v>10990.842906661201</v>
      </c>
    </row>
    <row r="207" spans="1:11" outlineLevel="2" x14ac:dyDescent="0.25">
      <c r="A207" t="s">
        <v>401</v>
      </c>
      <c r="B207" t="s">
        <v>394</v>
      </c>
      <c r="C207" t="s">
        <v>70</v>
      </c>
      <c r="D207" t="s">
        <v>71</v>
      </c>
      <c r="E207">
        <v>26.13</v>
      </c>
      <c r="F207" s="9">
        <v>71864.289999999994</v>
      </c>
      <c r="G207" s="9">
        <v>119490.670244332</v>
      </c>
      <c r="H207" s="9">
        <v>191354.960244332</v>
      </c>
      <c r="I207" s="9">
        <v>2750.2598545732899</v>
      </c>
      <c r="J207" s="9">
        <v>4572.9303576093298</v>
      </c>
      <c r="K207" s="9">
        <f t="shared" si="17"/>
        <v>7323.1902121826197</v>
      </c>
    </row>
    <row r="208" spans="1:11" outlineLevel="2" x14ac:dyDescent="0.25">
      <c r="A208" t="s">
        <v>393</v>
      </c>
      <c r="B208" t="s">
        <v>396</v>
      </c>
      <c r="C208" t="s">
        <v>70</v>
      </c>
      <c r="D208" t="s">
        <v>71</v>
      </c>
      <c r="E208">
        <v>44.47</v>
      </c>
      <c r="F208" s="9">
        <v>191040.61</v>
      </c>
      <c r="G208" s="9">
        <v>230069.13150390401</v>
      </c>
      <c r="H208" s="9">
        <v>421109.74150390399</v>
      </c>
      <c r="I208" s="9">
        <v>4295.9435574544596</v>
      </c>
      <c r="J208" s="9">
        <v>5173.5806499641203</v>
      </c>
      <c r="K208" s="9">
        <f t="shared" si="17"/>
        <v>9469.5242074185808</v>
      </c>
    </row>
    <row r="209" spans="1:11" outlineLevel="2" x14ac:dyDescent="0.25">
      <c r="A209" t="s">
        <v>282</v>
      </c>
      <c r="B209" t="s">
        <v>648</v>
      </c>
      <c r="C209" t="s">
        <v>70</v>
      </c>
      <c r="D209" t="s">
        <v>71</v>
      </c>
      <c r="E209">
        <v>169.7</v>
      </c>
      <c r="F209" s="9">
        <v>354890.31</v>
      </c>
      <c r="G209" s="9">
        <v>915287.87246918399</v>
      </c>
      <c r="H209" s="9">
        <v>1270178.1824691801</v>
      </c>
      <c r="I209" s="9">
        <v>2091.2805539186802</v>
      </c>
      <c r="J209" s="9">
        <v>5393.5643634012004</v>
      </c>
      <c r="K209" s="9">
        <f t="shared" si="17"/>
        <v>7484.8449173198806</v>
      </c>
    </row>
    <row r="210" spans="1:11" outlineLevel="1" x14ac:dyDescent="0.25">
      <c r="C210" s="10" t="s">
        <v>488</v>
      </c>
      <c r="E210">
        <f>SUBTOTAL(9,E203:E209)</f>
        <v>479.94</v>
      </c>
      <c r="F210" s="9">
        <f>SUBTOTAL(9,F203:F209)</f>
        <v>2206829.13</v>
      </c>
      <c r="G210" s="9">
        <f>SUBTOTAL(9,G203:G209)</f>
        <v>2554742.7719877167</v>
      </c>
      <c r="H210" s="9">
        <f>SUBTOTAL(9,H203:H209)</f>
        <v>4761571.9019877128</v>
      </c>
      <c r="K210" s="9"/>
    </row>
    <row r="211" spans="1:11" outlineLevel="2" x14ac:dyDescent="0.25">
      <c r="A211" t="s">
        <v>395</v>
      </c>
      <c r="B211" t="s">
        <v>318</v>
      </c>
      <c r="C211" t="s">
        <v>333</v>
      </c>
      <c r="D211" t="s">
        <v>334</v>
      </c>
      <c r="E211">
        <v>35.700000000000003</v>
      </c>
      <c r="F211" s="9">
        <v>262543.96999999997</v>
      </c>
      <c r="G211" s="9">
        <v>166107.55650464699</v>
      </c>
      <c r="H211" s="9">
        <v>428651.52650464699</v>
      </c>
      <c r="I211" s="9">
        <v>7354.1728291316504</v>
      </c>
      <c r="J211" s="9">
        <v>4652.8727312226001</v>
      </c>
      <c r="K211" s="9">
        <f>I211+J211</f>
        <v>12007.04556035425</v>
      </c>
    </row>
    <row r="212" spans="1:11" outlineLevel="2" x14ac:dyDescent="0.25">
      <c r="A212" t="s">
        <v>393</v>
      </c>
      <c r="B212" t="s">
        <v>396</v>
      </c>
      <c r="C212" t="s">
        <v>333</v>
      </c>
      <c r="D212" t="s">
        <v>334</v>
      </c>
      <c r="E212">
        <v>20.77</v>
      </c>
      <c r="F212" s="9">
        <v>99968.99</v>
      </c>
      <c r="G212" s="9">
        <v>107455.270099755</v>
      </c>
      <c r="H212" s="9">
        <v>207424.26009975499</v>
      </c>
      <c r="I212" s="9">
        <v>4813.14347616755</v>
      </c>
      <c r="J212" s="9">
        <v>5173.5806499641203</v>
      </c>
      <c r="K212" s="9">
        <f>I212+J212</f>
        <v>9986.7241261316703</v>
      </c>
    </row>
    <row r="213" spans="1:11" outlineLevel="1" x14ac:dyDescent="0.25">
      <c r="C213" s="10" t="s">
        <v>489</v>
      </c>
      <c r="E213">
        <f>SUBTOTAL(9,E211:E212)</f>
        <v>56.47</v>
      </c>
      <c r="F213" s="9">
        <f>SUBTOTAL(9,F211:F212)</f>
        <v>362512.95999999996</v>
      </c>
      <c r="G213" s="9">
        <f>SUBTOTAL(9,G211:G212)</f>
        <v>273562.82660440198</v>
      </c>
      <c r="H213" s="9">
        <f>SUBTOTAL(9,H211:H212)</f>
        <v>636075.786604402</v>
      </c>
      <c r="K213" s="9"/>
    </row>
    <row r="214" spans="1:11" outlineLevel="2" x14ac:dyDescent="0.25">
      <c r="A214" t="s">
        <v>395</v>
      </c>
      <c r="B214" t="s">
        <v>318</v>
      </c>
      <c r="C214" t="s">
        <v>591</v>
      </c>
      <c r="D214" t="s">
        <v>592</v>
      </c>
      <c r="E214">
        <v>58.1</v>
      </c>
      <c r="F214" s="9">
        <v>325788.67</v>
      </c>
      <c r="G214" s="9">
        <v>270331.905684033</v>
      </c>
      <c r="H214" s="9">
        <v>596120.57568403299</v>
      </c>
      <c r="I214" s="9">
        <v>5607.3781411359696</v>
      </c>
      <c r="J214" s="9">
        <v>4652.8727312226001</v>
      </c>
      <c r="K214" s="9">
        <f>I214+J214</f>
        <v>10260.250872358571</v>
      </c>
    </row>
    <row r="215" spans="1:11" outlineLevel="2" x14ac:dyDescent="0.25">
      <c r="A215" t="s">
        <v>393</v>
      </c>
      <c r="B215" t="s">
        <v>396</v>
      </c>
      <c r="C215" t="s">
        <v>591</v>
      </c>
      <c r="D215" t="s">
        <v>592</v>
      </c>
      <c r="E215">
        <v>8.23</v>
      </c>
      <c r="F215" s="9">
        <v>348691.27</v>
      </c>
      <c r="G215" s="9">
        <v>42578.5687492047</v>
      </c>
      <c r="H215" s="9">
        <v>391269.838749205</v>
      </c>
      <c r="I215" s="9">
        <v>42368.319562575904</v>
      </c>
      <c r="J215" s="9">
        <v>5173.5806499641203</v>
      </c>
      <c r="K215" s="9">
        <f>I215+J215</f>
        <v>47541.900212540022</v>
      </c>
    </row>
    <row r="216" spans="1:11" outlineLevel="1" x14ac:dyDescent="0.25">
      <c r="C216" s="10" t="s">
        <v>598</v>
      </c>
      <c r="E216">
        <f>SUBTOTAL(9,E214:E215)</f>
        <v>66.33</v>
      </c>
      <c r="F216" s="9">
        <f>SUBTOTAL(9,F214:F215)</f>
        <v>674479.94</v>
      </c>
      <c r="G216" s="9">
        <f>SUBTOTAL(9,G214:G215)</f>
        <v>312910.47443323769</v>
      </c>
      <c r="H216" s="9">
        <f>SUBTOTAL(9,H214:H215)</f>
        <v>987390.41443323798</v>
      </c>
      <c r="K216" s="9"/>
    </row>
    <row r="217" spans="1:11" outlineLevel="2" x14ac:dyDescent="0.25">
      <c r="A217" t="s">
        <v>317</v>
      </c>
      <c r="B217" t="s">
        <v>283</v>
      </c>
      <c r="C217" t="s">
        <v>145</v>
      </c>
      <c r="D217" t="s">
        <v>146</v>
      </c>
      <c r="E217">
        <v>10.9</v>
      </c>
      <c r="F217" s="9">
        <v>78319.350000000006</v>
      </c>
      <c r="G217" s="9">
        <v>75286.756437099903</v>
      </c>
      <c r="H217" s="9">
        <v>153606.10643710001</v>
      </c>
      <c r="I217" s="9">
        <v>7185.2614678899099</v>
      </c>
      <c r="J217" s="9">
        <v>6907.04187496329</v>
      </c>
      <c r="K217" s="9">
        <f>I217+J217</f>
        <v>14092.3033428532</v>
      </c>
    </row>
    <row r="218" spans="1:11" outlineLevel="1" x14ac:dyDescent="0.25">
      <c r="C218" s="10" t="s">
        <v>507</v>
      </c>
      <c r="E218">
        <f>SUBTOTAL(9,E217:E217)</f>
        <v>10.9</v>
      </c>
      <c r="F218" s="9">
        <f>SUBTOTAL(9,F217:F217)</f>
        <v>78319.350000000006</v>
      </c>
      <c r="G218" s="9">
        <f>SUBTOTAL(9,G217:G217)</f>
        <v>75286.756437099903</v>
      </c>
      <c r="H218" s="9">
        <f>SUBTOTAL(9,H217:H217)</f>
        <v>153606.10643710001</v>
      </c>
      <c r="K218" s="9"/>
    </row>
    <row r="219" spans="1:11" outlineLevel="2" x14ac:dyDescent="0.25">
      <c r="A219" t="s">
        <v>167</v>
      </c>
      <c r="B219" t="s">
        <v>661</v>
      </c>
      <c r="C219" t="s">
        <v>189</v>
      </c>
      <c r="D219" t="s">
        <v>190</v>
      </c>
      <c r="E219">
        <v>91.46</v>
      </c>
      <c r="F219" s="9">
        <v>582892.62</v>
      </c>
      <c r="G219" s="9">
        <v>471363.59358709701</v>
      </c>
      <c r="H219" s="9">
        <v>1054256.2135870999</v>
      </c>
      <c r="I219" s="9">
        <v>6373.1972446971404</v>
      </c>
      <c r="J219" s="9">
        <v>5153.7676972129602</v>
      </c>
      <c r="K219" s="9">
        <f>I219+J219</f>
        <v>11526.964941910101</v>
      </c>
    </row>
    <row r="220" spans="1:11" outlineLevel="1" x14ac:dyDescent="0.25">
      <c r="C220" s="10" t="s">
        <v>509</v>
      </c>
      <c r="E220">
        <f>SUBTOTAL(9,E219:E219)</f>
        <v>91.46</v>
      </c>
      <c r="F220" s="9">
        <f>SUBTOTAL(9,F219:F219)</f>
        <v>582892.62</v>
      </c>
      <c r="G220" s="9">
        <f>SUBTOTAL(9,G219:G219)</f>
        <v>471363.59358709701</v>
      </c>
      <c r="H220" s="9">
        <f>SUBTOTAL(9,H219:H219)</f>
        <v>1054256.2135870999</v>
      </c>
      <c r="K220" s="9"/>
    </row>
    <row r="221" spans="1:11" outlineLevel="2" x14ac:dyDescent="0.25">
      <c r="A221" t="s">
        <v>317</v>
      </c>
      <c r="B221" t="s">
        <v>283</v>
      </c>
      <c r="C221" t="s">
        <v>214</v>
      </c>
      <c r="D221" t="s">
        <v>215</v>
      </c>
      <c r="E221">
        <v>35.67</v>
      </c>
      <c r="F221" s="9">
        <v>267801.65999999997</v>
      </c>
      <c r="G221" s="9">
        <v>246374.18367994099</v>
      </c>
      <c r="H221" s="9">
        <v>514175.84367994103</v>
      </c>
      <c r="I221" s="9">
        <v>7507.7560975609704</v>
      </c>
      <c r="J221" s="9">
        <v>6907.04187496329</v>
      </c>
      <c r="K221" s="9">
        <f t="shared" ref="K221:K226" si="18">I221+J221</f>
        <v>14414.79797252426</v>
      </c>
    </row>
    <row r="222" spans="1:11" outlineLevel="2" x14ac:dyDescent="0.25">
      <c r="A222" t="s">
        <v>313</v>
      </c>
      <c r="B222" t="s">
        <v>314</v>
      </c>
      <c r="C222" t="s">
        <v>214</v>
      </c>
      <c r="D222" t="s">
        <v>215</v>
      </c>
      <c r="E222">
        <v>26.43</v>
      </c>
      <c r="F222" s="9">
        <v>393836.5</v>
      </c>
      <c r="G222" s="9">
        <v>148505.405489973</v>
      </c>
      <c r="H222" s="9">
        <v>542341.90548997303</v>
      </c>
      <c r="I222" s="9">
        <v>14901.116155883499</v>
      </c>
      <c r="J222" s="9">
        <v>5618.81973098651</v>
      </c>
      <c r="K222" s="9">
        <f t="shared" si="18"/>
        <v>20519.935886870007</v>
      </c>
    </row>
    <row r="223" spans="1:11" outlineLevel="2" x14ac:dyDescent="0.25">
      <c r="A223" t="s">
        <v>395</v>
      </c>
      <c r="B223" t="s">
        <v>318</v>
      </c>
      <c r="C223" t="s">
        <v>214</v>
      </c>
      <c r="D223" t="s">
        <v>215</v>
      </c>
      <c r="E223">
        <v>55.1</v>
      </c>
      <c r="F223" s="9">
        <v>481457.44</v>
      </c>
      <c r="G223" s="9">
        <v>256373.28749036501</v>
      </c>
      <c r="H223" s="9">
        <v>737830.72749036504</v>
      </c>
      <c r="I223" s="9">
        <v>8737.8845735027207</v>
      </c>
      <c r="J223" s="9">
        <v>4652.8727312226001</v>
      </c>
      <c r="K223" s="9">
        <f t="shared" si="18"/>
        <v>13390.757304725321</v>
      </c>
    </row>
    <row r="224" spans="1:11" outlineLevel="2" x14ac:dyDescent="0.25">
      <c r="A224" t="s">
        <v>401</v>
      </c>
      <c r="B224" t="s">
        <v>394</v>
      </c>
      <c r="C224" t="s">
        <v>214</v>
      </c>
      <c r="D224" t="s">
        <v>215</v>
      </c>
      <c r="E224">
        <v>4.7300000000000004</v>
      </c>
      <c r="F224" s="9">
        <v>106143.28</v>
      </c>
      <c r="G224" s="9">
        <v>21629.960591492199</v>
      </c>
      <c r="H224" s="9">
        <v>127773.24059149199</v>
      </c>
      <c r="I224" s="9">
        <v>22440.439746300199</v>
      </c>
      <c r="J224" s="9">
        <v>4572.9303576093298</v>
      </c>
      <c r="K224" s="9">
        <f t="shared" si="18"/>
        <v>27013.370103909529</v>
      </c>
    </row>
    <row r="225" spans="1:11" outlineLevel="2" x14ac:dyDescent="0.25">
      <c r="A225" t="s">
        <v>393</v>
      </c>
      <c r="B225" t="s">
        <v>396</v>
      </c>
      <c r="C225" t="s">
        <v>214</v>
      </c>
      <c r="D225" t="s">
        <v>215</v>
      </c>
      <c r="E225">
        <v>48.17</v>
      </c>
      <c r="F225" s="9">
        <v>314517.65999999997</v>
      </c>
      <c r="G225" s="9">
        <v>249211.37990877201</v>
      </c>
      <c r="H225" s="9">
        <v>563729.03990877199</v>
      </c>
      <c r="I225" s="9">
        <v>6529.3265517957198</v>
      </c>
      <c r="J225" s="9">
        <v>5173.5806499641203</v>
      </c>
      <c r="K225" s="9">
        <f t="shared" si="18"/>
        <v>11702.907201759841</v>
      </c>
    </row>
    <row r="226" spans="1:11" outlineLevel="2" x14ac:dyDescent="0.25">
      <c r="A226" t="s">
        <v>282</v>
      </c>
      <c r="B226" t="s">
        <v>648</v>
      </c>
      <c r="C226" t="s">
        <v>214</v>
      </c>
      <c r="D226" t="s">
        <v>215</v>
      </c>
      <c r="E226">
        <v>7.47</v>
      </c>
      <c r="F226" s="9">
        <v>66229.91</v>
      </c>
      <c r="G226" s="9">
        <v>40289.925794606999</v>
      </c>
      <c r="H226" s="9">
        <v>106519.835794607</v>
      </c>
      <c r="I226" s="9">
        <v>8866.1191432396299</v>
      </c>
      <c r="J226" s="9">
        <v>5393.5643634012004</v>
      </c>
      <c r="K226" s="9">
        <f t="shared" si="18"/>
        <v>14259.683506640831</v>
      </c>
    </row>
    <row r="227" spans="1:11" outlineLevel="1" x14ac:dyDescent="0.25">
      <c r="C227" s="10" t="s">
        <v>514</v>
      </c>
      <c r="E227">
        <f>SUBTOTAL(9,E221:E226)</f>
        <v>177.57000000000002</v>
      </c>
      <c r="F227" s="9">
        <f>SUBTOTAL(9,F221:F226)</f>
        <v>1629986.4499999997</v>
      </c>
      <c r="G227" s="9">
        <f>SUBTOTAL(9,G221:G226)</f>
        <v>962384.14295515022</v>
      </c>
      <c r="H227" s="9">
        <f>SUBTOTAL(9,H221:H226)</f>
        <v>2592370.5929551502</v>
      </c>
      <c r="K227" s="9"/>
    </row>
    <row r="228" spans="1:11" outlineLevel="2" x14ac:dyDescent="0.25">
      <c r="A228" t="s">
        <v>317</v>
      </c>
      <c r="B228" t="s">
        <v>283</v>
      </c>
      <c r="C228" t="s">
        <v>86</v>
      </c>
      <c r="D228" t="s">
        <v>87</v>
      </c>
      <c r="E228">
        <v>27.5</v>
      </c>
      <c r="F228" s="9">
        <v>111162.95</v>
      </c>
      <c r="G228" s="9">
        <v>189943.65156149099</v>
      </c>
      <c r="H228" s="9">
        <v>301106.60156149103</v>
      </c>
      <c r="I228" s="9">
        <v>4042.2890909090902</v>
      </c>
      <c r="J228" s="9">
        <v>6907.04187496329</v>
      </c>
      <c r="K228" s="9">
        <f>I228+J228</f>
        <v>10949.330965872381</v>
      </c>
    </row>
    <row r="229" spans="1:11" outlineLevel="2" x14ac:dyDescent="0.25">
      <c r="A229" t="s">
        <v>313</v>
      </c>
      <c r="B229" t="s">
        <v>314</v>
      </c>
      <c r="C229" t="s">
        <v>86</v>
      </c>
      <c r="D229" t="s">
        <v>87</v>
      </c>
      <c r="E229">
        <v>56.37</v>
      </c>
      <c r="F229" s="9">
        <v>682450.13</v>
      </c>
      <c r="G229" s="9">
        <v>316732.86823570897</v>
      </c>
      <c r="H229" s="9">
        <v>999182.99823570997</v>
      </c>
      <c r="I229" s="9">
        <v>12106.6193010467</v>
      </c>
      <c r="J229" s="9">
        <v>5618.81973098651</v>
      </c>
      <c r="K229" s="9">
        <f>I229+J229</f>
        <v>17725.43903203321</v>
      </c>
    </row>
    <row r="230" spans="1:11" outlineLevel="1" x14ac:dyDescent="0.25">
      <c r="C230" s="10" t="s">
        <v>515</v>
      </c>
      <c r="E230">
        <f>SUBTOTAL(9,E228:E229)</f>
        <v>83.87</v>
      </c>
      <c r="F230" s="9">
        <f>SUBTOTAL(9,F228:F229)</f>
        <v>793613.08</v>
      </c>
      <c r="G230" s="9">
        <f>SUBTOTAL(9,G228:G229)</f>
        <v>506676.51979719999</v>
      </c>
      <c r="H230" s="9">
        <f>SUBTOTAL(9,H228:H229)</f>
        <v>1300289.5997972009</v>
      </c>
      <c r="K230" s="9"/>
    </row>
    <row r="231" spans="1:11" outlineLevel="2" x14ac:dyDescent="0.25">
      <c r="A231" t="s">
        <v>317</v>
      </c>
      <c r="B231" t="s">
        <v>283</v>
      </c>
      <c r="C231" t="s">
        <v>88</v>
      </c>
      <c r="D231" t="s">
        <v>89</v>
      </c>
      <c r="E231">
        <v>9.3000000000000007</v>
      </c>
      <c r="F231" s="9">
        <v>68213.63</v>
      </c>
      <c r="G231" s="9">
        <v>64235.489437158598</v>
      </c>
      <c r="H231" s="9">
        <v>132449.11943715901</v>
      </c>
      <c r="I231" s="9">
        <v>7334.7989247311798</v>
      </c>
      <c r="J231" s="9">
        <v>6907.04187496329</v>
      </c>
      <c r="K231" s="9">
        <f t="shared" ref="K231:K236" si="19">I231+J231</f>
        <v>14241.84079969447</v>
      </c>
    </row>
    <row r="232" spans="1:11" outlineLevel="2" x14ac:dyDescent="0.25">
      <c r="A232" t="s">
        <v>313</v>
      </c>
      <c r="B232" t="s">
        <v>314</v>
      </c>
      <c r="C232" t="s">
        <v>88</v>
      </c>
      <c r="D232" t="s">
        <v>89</v>
      </c>
      <c r="E232">
        <v>109.37</v>
      </c>
      <c r="F232" s="9">
        <v>912365.28</v>
      </c>
      <c r="G232" s="9">
        <v>614530.31397799402</v>
      </c>
      <c r="H232" s="9">
        <v>1526895.5939779901</v>
      </c>
      <c r="I232" s="9">
        <v>8342.0067660235909</v>
      </c>
      <c r="J232" s="9">
        <v>5618.81973098651</v>
      </c>
      <c r="K232" s="9">
        <f t="shared" si="19"/>
        <v>13960.826497010101</v>
      </c>
    </row>
    <row r="233" spans="1:11" outlineLevel="2" x14ac:dyDescent="0.25">
      <c r="A233" t="s">
        <v>395</v>
      </c>
      <c r="B233" t="s">
        <v>318</v>
      </c>
      <c r="C233" t="s">
        <v>88</v>
      </c>
      <c r="D233" t="s">
        <v>89</v>
      </c>
      <c r="E233">
        <v>116.33</v>
      </c>
      <c r="F233" s="9">
        <v>572504.87</v>
      </c>
      <c r="G233" s="9">
        <v>541268.68482312502</v>
      </c>
      <c r="H233" s="9">
        <v>1113773.5548231299</v>
      </c>
      <c r="I233" s="9">
        <v>4921.3863147941202</v>
      </c>
      <c r="J233" s="9">
        <v>4652.8727312226001</v>
      </c>
      <c r="K233" s="9">
        <f t="shared" si="19"/>
        <v>9574.2590460167194</v>
      </c>
    </row>
    <row r="234" spans="1:11" outlineLevel="2" x14ac:dyDescent="0.25">
      <c r="A234" t="s">
        <v>401</v>
      </c>
      <c r="B234" t="s">
        <v>394</v>
      </c>
      <c r="C234" t="s">
        <v>88</v>
      </c>
      <c r="D234" t="s">
        <v>89</v>
      </c>
      <c r="E234">
        <v>19.53</v>
      </c>
      <c r="F234" s="9">
        <v>178910.04</v>
      </c>
      <c r="G234" s="9">
        <v>89309.329884110295</v>
      </c>
      <c r="H234" s="9">
        <v>268219.36988411</v>
      </c>
      <c r="I234" s="9">
        <v>9160.7803379416291</v>
      </c>
      <c r="J234" s="9">
        <v>4572.9303576093298</v>
      </c>
      <c r="K234" s="9">
        <f t="shared" si="19"/>
        <v>13733.710695550959</v>
      </c>
    </row>
    <row r="235" spans="1:11" outlineLevel="2" x14ac:dyDescent="0.25">
      <c r="A235" t="s">
        <v>393</v>
      </c>
      <c r="B235" t="s">
        <v>396</v>
      </c>
      <c r="C235" t="s">
        <v>88</v>
      </c>
      <c r="D235" t="s">
        <v>89</v>
      </c>
      <c r="E235">
        <v>139.87</v>
      </c>
      <c r="F235" s="9">
        <v>639844.73</v>
      </c>
      <c r="G235" s="9">
        <v>723628.72551048198</v>
      </c>
      <c r="H235" s="9">
        <v>1363473.4555104801</v>
      </c>
      <c r="I235" s="9">
        <v>4574.5673125044696</v>
      </c>
      <c r="J235" s="9">
        <v>5173.5806499641203</v>
      </c>
      <c r="K235" s="9">
        <f t="shared" si="19"/>
        <v>9748.147962468589</v>
      </c>
    </row>
    <row r="236" spans="1:11" outlineLevel="2" x14ac:dyDescent="0.25">
      <c r="A236" t="s">
        <v>282</v>
      </c>
      <c r="B236" t="s">
        <v>648</v>
      </c>
      <c r="C236" t="s">
        <v>88</v>
      </c>
      <c r="D236" t="s">
        <v>89</v>
      </c>
      <c r="E236">
        <v>46.57</v>
      </c>
      <c r="F236" s="9">
        <v>232866.89</v>
      </c>
      <c r="G236" s="9">
        <v>251178.29240359401</v>
      </c>
      <c r="H236" s="9">
        <v>484045.18240359402</v>
      </c>
      <c r="I236" s="9">
        <v>5000.3626798368095</v>
      </c>
      <c r="J236" s="9">
        <v>5393.5643634012004</v>
      </c>
      <c r="K236" s="9">
        <f t="shared" si="19"/>
        <v>10393.927043238011</v>
      </c>
    </row>
    <row r="237" spans="1:11" outlineLevel="1" x14ac:dyDescent="0.25">
      <c r="C237" s="10" t="s">
        <v>516</v>
      </c>
      <c r="E237">
        <f>SUBTOTAL(9,E231:E236)</f>
        <v>440.96999999999997</v>
      </c>
      <c r="F237" s="9">
        <f>SUBTOTAL(9,F231:F236)</f>
        <v>2604705.44</v>
      </c>
      <c r="G237" s="9">
        <f>SUBTOTAL(9,G231:G236)</f>
        <v>2284150.8360364637</v>
      </c>
      <c r="H237" s="9">
        <f>SUBTOTAL(9,H231:H236)</f>
        <v>4888856.2760364637</v>
      </c>
      <c r="K237" s="9"/>
    </row>
    <row r="238" spans="1:11" outlineLevel="2" x14ac:dyDescent="0.25">
      <c r="A238" t="s">
        <v>167</v>
      </c>
      <c r="B238" t="s">
        <v>661</v>
      </c>
      <c r="C238" t="s">
        <v>147</v>
      </c>
      <c r="D238" t="s">
        <v>148</v>
      </c>
      <c r="E238">
        <v>54.87</v>
      </c>
      <c r="F238" s="9">
        <v>395457.41</v>
      </c>
      <c r="G238" s="9">
        <v>282787.233546075</v>
      </c>
      <c r="H238" s="9">
        <v>678244.64354607498</v>
      </c>
      <c r="I238" s="9">
        <v>7207.1698560233299</v>
      </c>
      <c r="J238" s="9">
        <v>5153.7676972129602</v>
      </c>
      <c r="K238" s="9">
        <f t="shared" ref="K238:K244" si="20">I238+J238</f>
        <v>12360.93755323629</v>
      </c>
    </row>
    <row r="239" spans="1:11" outlineLevel="2" x14ac:dyDescent="0.25">
      <c r="A239" t="s">
        <v>317</v>
      </c>
      <c r="B239" t="s">
        <v>283</v>
      </c>
      <c r="C239" t="s">
        <v>147</v>
      </c>
      <c r="D239" t="s">
        <v>148</v>
      </c>
      <c r="E239">
        <v>2.93</v>
      </c>
      <c r="F239" s="9">
        <v>20211.45</v>
      </c>
      <c r="G239" s="9">
        <v>20237.632693642499</v>
      </c>
      <c r="H239" s="9">
        <v>40449.0826936425</v>
      </c>
      <c r="I239" s="9">
        <v>6898.1058020477803</v>
      </c>
      <c r="J239" s="9">
        <v>6907.04187496329</v>
      </c>
      <c r="K239" s="9">
        <f t="shared" si="20"/>
        <v>13805.147677011071</v>
      </c>
    </row>
    <row r="240" spans="1:11" outlineLevel="2" x14ac:dyDescent="0.25">
      <c r="A240" t="s">
        <v>313</v>
      </c>
      <c r="B240" t="s">
        <v>314</v>
      </c>
      <c r="C240" t="s">
        <v>147</v>
      </c>
      <c r="D240" t="s">
        <v>148</v>
      </c>
      <c r="E240">
        <v>62.2</v>
      </c>
      <c r="F240" s="9">
        <v>1063577.23</v>
      </c>
      <c r="G240" s="9">
        <v>349490.587267361</v>
      </c>
      <c r="H240" s="9">
        <v>1413067.8172673599</v>
      </c>
      <c r="I240" s="9">
        <v>17099.312379421201</v>
      </c>
      <c r="J240" s="9">
        <v>5618.81973098651</v>
      </c>
      <c r="K240" s="9">
        <f t="shared" si="20"/>
        <v>22718.132110407711</v>
      </c>
    </row>
    <row r="241" spans="1:11" outlineLevel="2" x14ac:dyDescent="0.25">
      <c r="A241" t="s">
        <v>395</v>
      </c>
      <c r="B241" t="s">
        <v>318</v>
      </c>
      <c r="C241" t="s">
        <v>147</v>
      </c>
      <c r="D241" t="s">
        <v>148</v>
      </c>
      <c r="E241">
        <v>33.83</v>
      </c>
      <c r="F241" s="9">
        <v>517481.09</v>
      </c>
      <c r="G241" s="9">
        <v>157406.68449726101</v>
      </c>
      <c r="H241" s="9">
        <v>674887.77449726104</v>
      </c>
      <c r="I241" s="9">
        <v>15296.5146319834</v>
      </c>
      <c r="J241" s="9">
        <v>4652.8727312226001</v>
      </c>
      <c r="K241" s="9">
        <f t="shared" si="20"/>
        <v>19949.387363205999</v>
      </c>
    </row>
    <row r="242" spans="1:11" outlineLevel="2" x14ac:dyDescent="0.25">
      <c r="A242" t="s">
        <v>401</v>
      </c>
      <c r="B242" t="s">
        <v>394</v>
      </c>
      <c r="C242" t="s">
        <v>147</v>
      </c>
      <c r="D242" t="s">
        <v>148</v>
      </c>
      <c r="E242">
        <v>30.1</v>
      </c>
      <c r="F242" s="9">
        <v>293611.3</v>
      </c>
      <c r="G242" s="9">
        <v>137645.20376404101</v>
      </c>
      <c r="H242" s="9">
        <v>431256.503764041</v>
      </c>
      <c r="I242" s="9">
        <v>9754.5282392026602</v>
      </c>
      <c r="J242" s="9">
        <v>4572.9303576093298</v>
      </c>
      <c r="K242" s="9">
        <f t="shared" si="20"/>
        <v>14327.45859681199</v>
      </c>
    </row>
    <row r="243" spans="1:11" outlineLevel="2" x14ac:dyDescent="0.25">
      <c r="A243" t="s">
        <v>282</v>
      </c>
      <c r="B243" t="s">
        <v>396</v>
      </c>
      <c r="C243" t="s">
        <v>147</v>
      </c>
      <c r="D243" t="s">
        <v>148</v>
      </c>
      <c r="E243">
        <v>20.97</v>
      </c>
      <c r="F243" s="9">
        <v>247111.97</v>
      </c>
      <c r="G243" s="9">
        <v>108489.986229748</v>
      </c>
      <c r="H243" s="9">
        <v>355601.95622974797</v>
      </c>
      <c r="I243" s="9">
        <v>11784.071053886501</v>
      </c>
      <c r="J243" s="9">
        <v>5173.5806499641203</v>
      </c>
      <c r="K243" s="9">
        <f t="shared" si="20"/>
        <v>16957.651703850621</v>
      </c>
    </row>
    <row r="244" spans="1:11" outlineLevel="2" x14ac:dyDescent="0.25">
      <c r="A244" t="s">
        <v>282</v>
      </c>
      <c r="B244" t="s">
        <v>648</v>
      </c>
      <c r="C244" t="s">
        <v>147</v>
      </c>
      <c r="D244" t="s">
        <v>148</v>
      </c>
      <c r="E244">
        <v>25.43</v>
      </c>
      <c r="F244" s="9">
        <v>204090.82</v>
      </c>
      <c r="G244" s="9">
        <v>137158.34176129301</v>
      </c>
      <c r="H244" s="9">
        <v>341249.16176129202</v>
      </c>
      <c r="I244" s="9">
        <v>8025.5926071569002</v>
      </c>
      <c r="J244" s="9">
        <v>5393.5643634012004</v>
      </c>
      <c r="K244" s="9">
        <f t="shared" si="20"/>
        <v>13419.156970558101</v>
      </c>
    </row>
    <row r="245" spans="1:11" outlineLevel="1" x14ac:dyDescent="0.25">
      <c r="C245" s="10" t="s">
        <v>517</v>
      </c>
      <c r="E245">
        <f>SUBTOTAL(9,E238:E244)</f>
        <v>230.32999999999998</v>
      </c>
      <c r="F245" s="9">
        <f>SUBTOTAL(9,F238:F244)</f>
        <v>2741541.27</v>
      </c>
      <c r="G245" s="9">
        <f>SUBTOTAL(9,G238:G244)</f>
        <v>1193215.6697594216</v>
      </c>
      <c r="H245" s="9">
        <f>SUBTOTAL(9,H238:H244)</f>
        <v>3934756.9397594193</v>
      </c>
      <c r="K245" s="9"/>
    </row>
    <row r="246" spans="1:11" outlineLevel="2" x14ac:dyDescent="0.25">
      <c r="A246" t="s">
        <v>313</v>
      </c>
      <c r="B246" t="s">
        <v>314</v>
      </c>
      <c r="C246" t="s">
        <v>315</v>
      </c>
      <c r="D246" t="s">
        <v>316</v>
      </c>
      <c r="E246">
        <v>74.569999999999993</v>
      </c>
      <c r="F246" s="9">
        <v>386025.31</v>
      </c>
      <c r="G246" s="9">
        <v>418995.38733966398</v>
      </c>
      <c r="H246" s="9">
        <v>805020.69733966398</v>
      </c>
      <c r="I246" s="9">
        <v>5176.6837870457302</v>
      </c>
      <c r="J246" s="9">
        <v>5618.81973098651</v>
      </c>
      <c r="K246" s="9">
        <f>I246+J246</f>
        <v>10795.503518032241</v>
      </c>
    </row>
    <row r="247" spans="1:11" outlineLevel="2" x14ac:dyDescent="0.25">
      <c r="A247" t="s">
        <v>395</v>
      </c>
      <c r="B247" t="s">
        <v>318</v>
      </c>
      <c r="C247" t="s">
        <v>315</v>
      </c>
      <c r="D247" t="s">
        <v>316</v>
      </c>
      <c r="E247">
        <v>52.73</v>
      </c>
      <c r="F247" s="9">
        <v>184562.08</v>
      </c>
      <c r="G247" s="9">
        <v>245345.979117368</v>
      </c>
      <c r="H247" s="9">
        <v>429908.05911736801</v>
      </c>
      <c r="I247" s="9">
        <v>3500.1342689171302</v>
      </c>
      <c r="J247" s="9">
        <v>4652.8727312226001</v>
      </c>
      <c r="K247" s="9">
        <f>I247+J247</f>
        <v>8153.0070001397307</v>
      </c>
    </row>
    <row r="248" spans="1:11" outlineLevel="2" x14ac:dyDescent="0.25">
      <c r="A248" t="s">
        <v>282</v>
      </c>
      <c r="B248" t="s">
        <v>396</v>
      </c>
      <c r="C248" t="s">
        <v>315</v>
      </c>
      <c r="D248" t="s">
        <v>316</v>
      </c>
      <c r="E248">
        <v>41.97</v>
      </c>
      <c r="F248" s="9">
        <v>420736.71</v>
      </c>
      <c r="G248" s="9">
        <v>217135.17987899401</v>
      </c>
      <c r="H248" s="9">
        <v>637871.88987899397</v>
      </c>
      <c r="I248" s="9">
        <v>10024.7012151537</v>
      </c>
      <c r="J248" s="9">
        <v>5173.5806499641203</v>
      </c>
      <c r="K248" s="9">
        <f>I248+J248</f>
        <v>15198.28186511782</v>
      </c>
    </row>
    <row r="249" spans="1:11" outlineLevel="1" x14ac:dyDescent="0.25">
      <c r="C249" s="10" t="s">
        <v>519</v>
      </c>
      <c r="E249">
        <f>SUBTOTAL(9,E246:E248)</f>
        <v>169.26999999999998</v>
      </c>
      <c r="F249" s="9">
        <f>SUBTOTAL(9,F246:F248)</f>
        <v>991324.10000000009</v>
      </c>
      <c r="G249" s="9">
        <f>SUBTOTAL(9,G246:G248)</f>
        <v>881476.54633602605</v>
      </c>
      <c r="H249" s="9">
        <f>SUBTOTAL(9,H246:H248)</f>
        <v>1872800.646336026</v>
      </c>
      <c r="K249" s="9"/>
    </row>
    <row r="250" spans="1:11" outlineLevel="2" x14ac:dyDescent="0.25">
      <c r="A250" t="s">
        <v>317</v>
      </c>
      <c r="B250" t="s">
        <v>283</v>
      </c>
      <c r="C250" t="s">
        <v>230</v>
      </c>
      <c r="D250" t="s">
        <v>231</v>
      </c>
      <c r="E250">
        <v>9.5</v>
      </c>
      <c r="F250" s="9">
        <v>50840.160000000003</v>
      </c>
      <c r="G250" s="9">
        <v>65616.897812151306</v>
      </c>
      <c r="H250" s="9">
        <v>116457.057812151</v>
      </c>
      <c r="I250" s="9">
        <v>5351.5957894736803</v>
      </c>
      <c r="J250" s="9">
        <v>6907.04187496329</v>
      </c>
      <c r="K250" s="9">
        <f>I250+J250</f>
        <v>12258.63766443697</v>
      </c>
    </row>
    <row r="251" spans="1:11" outlineLevel="2" x14ac:dyDescent="0.25">
      <c r="A251" t="s">
        <v>395</v>
      </c>
      <c r="B251" t="s">
        <v>318</v>
      </c>
      <c r="C251" t="s">
        <v>230</v>
      </c>
      <c r="D251" t="s">
        <v>231</v>
      </c>
      <c r="E251">
        <v>76.17</v>
      </c>
      <c r="F251" s="9">
        <v>1365624.51</v>
      </c>
      <c r="G251" s="9">
        <v>354409.31593722501</v>
      </c>
      <c r="H251" s="9">
        <v>1720033.8259372299</v>
      </c>
      <c r="I251" s="9">
        <v>17928.640015754201</v>
      </c>
      <c r="J251" s="9">
        <v>4652.8727312226001</v>
      </c>
      <c r="K251" s="9">
        <f>I251+J251</f>
        <v>22581.512746976801</v>
      </c>
    </row>
    <row r="252" spans="1:11" outlineLevel="1" x14ac:dyDescent="0.25">
      <c r="C252" s="10" t="s">
        <v>521</v>
      </c>
      <c r="E252">
        <f>SUBTOTAL(9,E250:E251)</f>
        <v>85.67</v>
      </c>
      <c r="F252" s="9">
        <f>SUBTOTAL(9,F250:F251)</f>
        <v>1416464.67</v>
      </c>
      <c r="G252" s="9">
        <f>SUBTOTAL(9,G250:G251)</f>
        <v>420026.2137493763</v>
      </c>
      <c r="H252" s="9">
        <f>SUBTOTAL(9,H250:H251)</f>
        <v>1836490.8837493809</v>
      </c>
      <c r="K252" s="9"/>
    </row>
    <row r="253" spans="1:11" outlineLevel="2" x14ac:dyDescent="0.25">
      <c r="A253" t="s">
        <v>282</v>
      </c>
      <c r="B253" t="s">
        <v>396</v>
      </c>
      <c r="C253" t="s">
        <v>665</v>
      </c>
      <c r="D253" t="s">
        <v>666</v>
      </c>
      <c r="E253">
        <v>1.33</v>
      </c>
      <c r="F253" s="9">
        <v>179293.16</v>
      </c>
      <c r="G253" s="9">
        <v>6880.8622644522802</v>
      </c>
      <c r="H253" s="9">
        <v>186174.02226445201</v>
      </c>
      <c r="I253" s="9">
        <v>134806.88721804501</v>
      </c>
      <c r="J253" s="9">
        <v>5173.5806499641203</v>
      </c>
      <c r="K253" s="9">
        <f>I253+J253</f>
        <v>139980.46786800915</v>
      </c>
    </row>
    <row r="254" spans="1:11" outlineLevel="1" x14ac:dyDescent="0.25">
      <c r="C254" s="10" t="s">
        <v>668</v>
      </c>
      <c r="E254">
        <f>SUBTOTAL(9,E253:E253)</f>
        <v>1.33</v>
      </c>
      <c r="F254" s="9">
        <f>SUBTOTAL(9,F253:F253)</f>
        <v>179293.16</v>
      </c>
      <c r="G254" s="9">
        <f>SUBTOTAL(9,G253:G253)</f>
        <v>6880.8622644522802</v>
      </c>
      <c r="H254" s="9">
        <f>SUBTOTAL(9,H253:H253)</f>
        <v>186174.02226445201</v>
      </c>
      <c r="K254" s="9"/>
    </row>
    <row r="255" spans="1:11" outlineLevel="2" x14ac:dyDescent="0.25">
      <c r="A255" t="s">
        <v>317</v>
      </c>
      <c r="B255" t="s">
        <v>283</v>
      </c>
      <c r="C255" t="s">
        <v>159</v>
      </c>
      <c r="D255" t="s">
        <v>160</v>
      </c>
      <c r="E255">
        <v>36.729999999999997</v>
      </c>
      <c r="F255" s="9">
        <v>178113.37</v>
      </c>
      <c r="G255" s="9">
        <v>253695.64806740201</v>
      </c>
      <c r="H255" s="9">
        <v>431809.01806740201</v>
      </c>
      <c r="I255" s="9">
        <v>4849.2613667301903</v>
      </c>
      <c r="J255" s="9">
        <v>6907.04187496329</v>
      </c>
      <c r="K255" s="9">
        <f>I255+J255</f>
        <v>11756.30324169348</v>
      </c>
    </row>
    <row r="256" spans="1:11" outlineLevel="1" x14ac:dyDescent="0.25">
      <c r="C256" s="10" t="s">
        <v>536</v>
      </c>
      <c r="E256">
        <f>SUBTOTAL(9,E255:E255)</f>
        <v>36.729999999999997</v>
      </c>
      <c r="F256" s="9">
        <f>SUBTOTAL(9,F255:F255)</f>
        <v>178113.37</v>
      </c>
      <c r="G256" s="9">
        <f>SUBTOTAL(9,G255:G255)</f>
        <v>253695.64806740201</v>
      </c>
      <c r="H256" s="9">
        <f>SUBTOTAL(9,H255:H255)</f>
        <v>431809.01806740201</v>
      </c>
      <c r="K256" s="9"/>
    </row>
    <row r="257" spans="1:11" outlineLevel="2" x14ac:dyDescent="0.25">
      <c r="A257" t="s">
        <v>282</v>
      </c>
      <c r="B257" t="s">
        <v>396</v>
      </c>
      <c r="C257" t="s">
        <v>92</v>
      </c>
      <c r="D257" t="s">
        <v>93</v>
      </c>
      <c r="E257">
        <v>22.13</v>
      </c>
      <c r="F257" s="9">
        <v>224507.47</v>
      </c>
      <c r="G257" s="9">
        <v>114491.339783706</v>
      </c>
      <c r="H257" s="9">
        <v>338998.80978370598</v>
      </c>
      <c r="I257" s="9">
        <v>10144.937641211</v>
      </c>
      <c r="J257" s="9">
        <v>5173.5806499641203</v>
      </c>
      <c r="K257" s="9">
        <f>I257+J257</f>
        <v>15318.51829117512</v>
      </c>
    </row>
    <row r="258" spans="1:11" outlineLevel="1" x14ac:dyDescent="0.25">
      <c r="C258" s="10" t="s">
        <v>541</v>
      </c>
      <c r="E258">
        <f>SUBTOTAL(9,E257:E257)</f>
        <v>22.13</v>
      </c>
      <c r="F258" s="9">
        <f>SUBTOTAL(9,F257:F257)</f>
        <v>224507.47</v>
      </c>
      <c r="G258" s="9">
        <f>SUBTOTAL(9,G257:G257)</f>
        <v>114491.339783706</v>
      </c>
      <c r="H258" s="9">
        <f>SUBTOTAL(9,H257:H257)</f>
        <v>338998.80978370598</v>
      </c>
      <c r="K258" s="9"/>
    </row>
    <row r="259" spans="1:11" outlineLevel="2" x14ac:dyDescent="0.25">
      <c r="A259" t="s">
        <v>167</v>
      </c>
      <c r="B259" t="s">
        <v>661</v>
      </c>
      <c r="C259" t="s">
        <v>195</v>
      </c>
      <c r="D259" t="s">
        <v>196</v>
      </c>
      <c r="E259">
        <v>69.430000000000007</v>
      </c>
      <c r="F259" s="9">
        <v>248124.06</v>
      </c>
      <c r="G259" s="9">
        <v>357826.09121749602</v>
      </c>
      <c r="H259" s="9">
        <v>605950.15121749602</v>
      </c>
      <c r="I259" s="9">
        <v>3573.7297997983601</v>
      </c>
      <c r="J259" s="9">
        <v>5153.7676972129602</v>
      </c>
      <c r="K259" s="9">
        <f>I259+J259</f>
        <v>8727.4974970113199</v>
      </c>
    </row>
    <row r="260" spans="1:11" outlineLevel="2" x14ac:dyDescent="0.25">
      <c r="A260" t="s">
        <v>395</v>
      </c>
      <c r="B260" t="s">
        <v>318</v>
      </c>
      <c r="C260" t="s">
        <v>195</v>
      </c>
      <c r="D260" t="s">
        <v>196</v>
      </c>
      <c r="E260">
        <v>127.8</v>
      </c>
      <c r="F260" s="9">
        <v>495970.03</v>
      </c>
      <c r="G260" s="9">
        <v>594637.13505024801</v>
      </c>
      <c r="H260" s="9">
        <v>1090607.16505025</v>
      </c>
      <c r="I260" s="9">
        <v>3880.8296557120502</v>
      </c>
      <c r="J260" s="9">
        <v>4652.8727312226001</v>
      </c>
      <c r="K260" s="9">
        <f>I260+J260</f>
        <v>8533.7023869346503</v>
      </c>
    </row>
    <row r="261" spans="1:11" outlineLevel="1" x14ac:dyDescent="0.25">
      <c r="C261" s="10" t="s">
        <v>543</v>
      </c>
      <c r="E261">
        <f>SUBTOTAL(9,E259:E260)</f>
        <v>197.23000000000002</v>
      </c>
      <c r="F261" s="9">
        <f>SUBTOTAL(9,F259:F260)</f>
        <v>744094.09000000008</v>
      </c>
      <c r="G261" s="9">
        <f>SUBTOTAL(9,G259:G260)</f>
        <v>952463.22626774409</v>
      </c>
      <c r="H261" s="9">
        <f>SUBTOTAL(9,H259:H260)</f>
        <v>1696557.316267746</v>
      </c>
      <c r="K261" s="9"/>
    </row>
    <row r="262" spans="1:11" outlineLevel="2" x14ac:dyDescent="0.25">
      <c r="A262" t="s">
        <v>167</v>
      </c>
      <c r="B262" t="s">
        <v>661</v>
      </c>
      <c r="C262" t="s">
        <v>94</v>
      </c>
      <c r="D262" t="s">
        <v>95</v>
      </c>
      <c r="E262">
        <v>234.97</v>
      </c>
      <c r="F262" s="9">
        <v>1641028.53</v>
      </c>
      <c r="G262" s="9">
        <v>1210980.79581413</v>
      </c>
      <c r="H262" s="9">
        <v>2852009.3258141298</v>
      </c>
      <c r="I262" s="9">
        <v>6983.9917010682202</v>
      </c>
      <c r="J262" s="9">
        <v>5153.7676972129602</v>
      </c>
      <c r="K262" s="9">
        <f t="shared" ref="K262:K268" si="21">I262+J262</f>
        <v>12137.759398281181</v>
      </c>
    </row>
    <row r="263" spans="1:11" outlineLevel="2" x14ac:dyDescent="0.25">
      <c r="A263" t="s">
        <v>317</v>
      </c>
      <c r="B263" t="s">
        <v>283</v>
      </c>
      <c r="C263" t="s">
        <v>94</v>
      </c>
      <c r="D263" t="s">
        <v>95</v>
      </c>
      <c r="E263">
        <v>101.9</v>
      </c>
      <c r="F263" s="9">
        <v>325404.28000000003</v>
      </c>
      <c r="G263" s="9">
        <v>703827.56705875997</v>
      </c>
      <c r="H263" s="9">
        <v>1029231.84705876</v>
      </c>
      <c r="I263" s="9">
        <v>3193.36879293425</v>
      </c>
      <c r="J263" s="9">
        <v>6907.04187496329</v>
      </c>
      <c r="K263" s="9">
        <f t="shared" si="21"/>
        <v>10100.41066789754</v>
      </c>
    </row>
    <row r="264" spans="1:11" outlineLevel="2" x14ac:dyDescent="0.25">
      <c r="A264" t="s">
        <v>313</v>
      </c>
      <c r="B264" t="s">
        <v>314</v>
      </c>
      <c r="C264" t="s">
        <v>94</v>
      </c>
      <c r="D264" t="s">
        <v>95</v>
      </c>
      <c r="E264">
        <v>127.24</v>
      </c>
      <c r="F264" s="9">
        <v>867590.06</v>
      </c>
      <c r="G264" s="9">
        <v>714938.62257072295</v>
      </c>
      <c r="H264" s="9">
        <v>1582528.6825707201</v>
      </c>
      <c r="I264" s="9">
        <v>6818.5323797547899</v>
      </c>
      <c r="J264" s="9">
        <v>5618.81973098651</v>
      </c>
      <c r="K264" s="9">
        <f t="shared" si="21"/>
        <v>12437.3521107413</v>
      </c>
    </row>
    <row r="265" spans="1:11" outlineLevel="2" x14ac:dyDescent="0.25">
      <c r="A265" t="s">
        <v>395</v>
      </c>
      <c r="B265" t="s">
        <v>318</v>
      </c>
      <c r="C265" t="s">
        <v>94</v>
      </c>
      <c r="D265" t="s">
        <v>95</v>
      </c>
      <c r="E265">
        <v>331.66</v>
      </c>
      <c r="F265" s="9">
        <v>2628175.83</v>
      </c>
      <c r="G265" s="9">
        <v>1543171.7700372899</v>
      </c>
      <c r="H265" s="9">
        <v>4171347.6000372898</v>
      </c>
      <c r="I265" s="9">
        <v>7924.3075137188698</v>
      </c>
      <c r="J265" s="9">
        <v>4652.8727312226001</v>
      </c>
      <c r="K265" s="9">
        <f t="shared" si="21"/>
        <v>12577.18024494147</v>
      </c>
    </row>
    <row r="266" spans="1:11" outlineLevel="2" x14ac:dyDescent="0.25">
      <c r="A266" t="s">
        <v>401</v>
      </c>
      <c r="B266" t="s">
        <v>394</v>
      </c>
      <c r="C266" t="s">
        <v>94</v>
      </c>
      <c r="D266" t="s">
        <v>95</v>
      </c>
      <c r="E266">
        <v>10.8</v>
      </c>
      <c r="F266" s="9">
        <v>79294.14</v>
      </c>
      <c r="G266" s="9">
        <v>49387.647862180798</v>
      </c>
      <c r="H266" s="9">
        <v>128681.78786218099</v>
      </c>
      <c r="I266" s="9">
        <v>7342.05</v>
      </c>
      <c r="J266" s="9">
        <v>4572.9303576093298</v>
      </c>
      <c r="K266" s="9">
        <f t="shared" si="21"/>
        <v>11914.980357609329</v>
      </c>
    </row>
    <row r="267" spans="1:11" outlineLevel="2" x14ac:dyDescent="0.25">
      <c r="A267" t="s">
        <v>282</v>
      </c>
      <c r="B267" t="s">
        <v>396</v>
      </c>
      <c r="C267" t="s">
        <v>94</v>
      </c>
      <c r="D267" t="s">
        <v>95</v>
      </c>
      <c r="E267">
        <v>159.9</v>
      </c>
      <c r="F267" s="9">
        <v>2083368.87</v>
      </c>
      <c r="G267" s="9">
        <v>827255.545929263</v>
      </c>
      <c r="H267" s="9">
        <v>2910624.4159292602</v>
      </c>
      <c r="I267" s="9">
        <v>13029.198686679199</v>
      </c>
      <c r="J267" s="9">
        <v>5173.5806499641203</v>
      </c>
      <c r="K267" s="9">
        <f t="shared" si="21"/>
        <v>18202.779336643318</v>
      </c>
    </row>
    <row r="268" spans="1:11" outlineLevel="2" x14ac:dyDescent="0.25">
      <c r="A268" t="s">
        <v>282</v>
      </c>
      <c r="B268" t="s">
        <v>648</v>
      </c>
      <c r="C268" t="s">
        <v>94</v>
      </c>
      <c r="D268" t="s">
        <v>95</v>
      </c>
      <c r="E268">
        <v>496</v>
      </c>
      <c r="F268" s="9">
        <v>4686147.01</v>
      </c>
      <c r="G268" s="9">
        <v>2675207.9242469999</v>
      </c>
      <c r="H268" s="9">
        <v>7361354.9342469899</v>
      </c>
      <c r="I268" s="9">
        <v>9447.8770362903197</v>
      </c>
      <c r="J268" s="9">
        <v>5393.5643634012004</v>
      </c>
      <c r="K268" s="9">
        <f t="shared" si="21"/>
        <v>14841.441399691521</v>
      </c>
    </row>
    <row r="269" spans="1:11" outlineLevel="1" x14ac:dyDescent="0.25">
      <c r="C269" s="10" t="s">
        <v>553</v>
      </c>
      <c r="E269">
        <f>SUBTOTAL(9,E262:E268)</f>
        <v>1462.4699999999998</v>
      </c>
      <c r="F269" s="9">
        <f>SUBTOTAL(9,F262:F268)</f>
        <v>12311008.719999999</v>
      </c>
      <c r="G269" s="9">
        <f>SUBTOTAL(9,G262:G268)</f>
        <v>7724769.873519348</v>
      </c>
      <c r="H269" s="9">
        <f>SUBTOTAL(9,H262:H268)</f>
        <v>20035778.59351933</v>
      </c>
      <c r="K269" s="9"/>
    </row>
    <row r="270" spans="1:11" outlineLevel="2" x14ac:dyDescent="0.25">
      <c r="A270" t="s">
        <v>167</v>
      </c>
      <c r="B270" t="s">
        <v>661</v>
      </c>
      <c r="C270" t="s">
        <v>163</v>
      </c>
      <c r="D270" t="s">
        <v>164</v>
      </c>
      <c r="E270">
        <v>286.5</v>
      </c>
      <c r="F270" s="9">
        <v>1735437.62</v>
      </c>
      <c r="G270" s="9">
        <v>1476554.44525151</v>
      </c>
      <c r="H270" s="9">
        <v>3211992.0652515101</v>
      </c>
      <c r="I270" s="9">
        <v>6057.3738917975597</v>
      </c>
      <c r="J270" s="9">
        <v>5153.7676972129602</v>
      </c>
      <c r="K270" s="9">
        <f>I270+J270</f>
        <v>11211.14158901052</v>
      </c>
    </row>
    <row r="271" spans="1:11" outlineLevel="1" x14ac:dyDescent="0.25">
      <c r="C271" s="10" t="s">
        <v>556</v>
      </c>
      <c r="E271">
        <f>SUBTOTAL(9,E270:E270)</f>
        <v>286.5</v>
      </c>
      <c r="F271" s="9">
        <f>SUBTOTAL(9,F270:F270)</f>
        <v>1735437.62</v>
      </c>
      <c r="G271" s="9">
        <f>SUBTOTAL(9,G270:G270)</f>
        <v>1476554.44525151</v>
      </c>
      <c r="H271" s="9">
        <f>SUBTOTAL(9,H270:H270)</f>
        <v>3211992.0652515101</v>
      </c>
      <c r="K271" s="9"/>
    </row>
    <row r="272" spans="1:11" outlineLevel="2" x14ac:dyDescent="0.25">
      <c r="A272" t="s">
        <v>317</v>
      </c>
      <c r="B272" t="s">
        <v>283</v>
      </c>
      <c r="C272" t="s">
        <v>100</v>
      </c>
      <c r="D272" t="s">
        <v>101</v>
      </c>
      <c r="E272">
        <v>216.46</v>
      </c>
      <c r="F272" s="9">
        <v>773547.16</v>
      </c>
      <c r="G272" s="9">
        <v>1495098.28425455</v>
      </c>
      <c r="H272" s="9">
        <v>2268645.4442545502</v>
      </c>
      <c r="I272" s="9">
        <v>3573.62635128892</v>
      </c>
      <c r="J272" s="9">
        <v>6907.04187496329</v>
      </c>
      <c r="K272" s="9">
        <f t="shared" ref="K272:K277" si="22">I272+J272</f>
        <v>10480.66822625221</v>
      </c>
    </row>
    <row r="273" spans="1:11" outlineLevel="2" x14ac:dyDescent="0.25">
      <c r="A273" t="s">
        <v>313</v>
      </c>
      <c r="B273" t="s">
        <v>314</v>
      </c>
      <c r="C273" t="s">
        <v>100</v>
      </c>
      <c r="D273" t="s">
        <v>101</v>
      </c>
      <c r="E273">
        <v>215.17</v>
      </c>
      <c r="F273" s="9">
        <v>1495040.43</v>
      </c>
      <c r="G273" s="9">
        <v>1209001.44151637</v>
      </c>
      <c r="H273" s="9">
        <v>2704041.8715163702</v>
      </c>
      <c r="I273" s="9">
        <v>6948.1825068550497</v>
      </c>
      <c r="J273" s="9">
        <v>5618.81973098651</v>
      </c>
      <c r="K273" s="9">
        <f t="shared" si="22"/>
        <v>12567.00223784156</v>
      </c>
    </row>
    <row r="274" spans="1:11" outlineLevel="2" x14ac:dyDescent="0.25">
      <c r="A274" t="s">
        <v>395</v>
      </c>
      <c r="B274" t="s">
        <v>318</v>
      </c>
      <c r="C274" t="s">
        <v>100</v>
      </c>
      <c r="D274" t="s">
        <v>101</v>
      </c>
      <c r="E274">
        <v>243.73</v>
      </c>
      <c r="F274" s="9">
        <v>1649013.08</v>
      </c>
      <c r="G274" s="9">
        <v>1134044.6707808799</v>
      </c>
      <c r="H274" s="9">
        <v>2783057.75078088</v>
      </c>
      <c r="I274" s="9">
        <v>6765.7370040618698</v>
      </c>
      <c r="J274" s="9">
        <v>4652.8727312226001</v>
      </c>
      <c r="K274" s="9">
        <f t="shared" si="22"/>
        <v>11418.60973528447</v>
      </c>
    </row>
    <row r="275" spans="1:11" outlineLevel="2" x14ac:dyDescent="0.25">
      <c r="A275" t="s">
        <v>401</v>
      </c>
      <c r="B275" t="s">
        <v>394</v>
      </c>
      <c r="C275" t="s">
        <v>100</v>
      </c>
      <c r="D275" t="s">
        <v>101</v>
      </c>
      <c r="E275">
        <v>139.57</v>
      </c>
      <c r="F275" s="9">
        <v>606755.69999999995</v>
      </c>
      <c r="G275" s="9">
        <v>638243.89001153503</v>
      </c>
      <c r="H275" s="9">
        <v>1244999.5900115301</v>
      </c>
      <c r="I275" s="9">
        <v>4347.3217740201999</v>
      </c>
      <c r="J275" s="9">
        <v>4572.9303576093298</v>
      </c>
      <c r="K275" s="9">
        <f t="shared" si="22"/>
        <v>8920.2521316295297</v>
      </c>
    </row>
    <row r="276" spans="1:11" outlineLevel="2" x14ac:dyDescent="0.25">
      <c r="A276" t="s">
        <v>282</v>
      </c>
      <c r="B276" t="s">
        <v>396</v>
      </c>
      <c r="C276" t="s">
        <v>100</v>
      </c>
      <c r="D276" t="s">
        <v>101</v>
      </c>
      <c r="E276">
        <v>308.89999999999998</v>
      </c>
      <c r="F276" s="9">
        <v>1987814.36</v>
      </c>
      <c r="G276" s="9">
        <v>1598119.0627739199</v>
      </c>
      <c r="H276" s="9">
        <v>3585933.42277392</v>
      </c>
      <c r="I276" s="9">
        <v>6435.1387504046597</v>
      </c>
      <c r="J276" s="9">
        <v>5173.5806499641203</v>
      </c>
      <c r="K276" s="9">
        <f t="shared" si="22"/>
        <v>11608.71940036878</v>
      </c>
    </row>
    <row r="277" spans="1:11" outlineLevel="2" x14ac:dyDescent="0.25">
      <c r="A277" t="s">
        <v>282</v>
      </c>
      <c r="B277" t="s">
        <v>648</v>
      </c>
      <c r="C277" t="s">
        <v>100</v>
      </c>
      <c r="D277" t="s">
        <v>101</v>
      </c>
      <c r="E277">
        <v>323.47000000000003</v>
      </c>
      <c r="F277" s="9">
        <v>2015067.84</v>
      </c>
      <c r="G277" s="9">
        <v>1744656.2646293901</v>
      </c>
      <c r="H277" s="9">
        <v>3759724.1046293899</v>
      </c>
      <c r="I277" s="9">
        <v>6229.5354746962603</v>
      </c>
      <c r="J277" s="9">
        <v>5393.5643634012004</v>
      </c>
      <c r="K277" s="9">
        <f t="shared" si="22"/>
        <v>11623.09983809746</v>
      </c>
    </row>
    <row r="278" spans="1:11" outlineLevel="1" x14ac:dyDescent="0.25">
      <c r="C278" s="10" t="s">
        <v>557</v>
      </c>
      <c r="E278">
        <f>SUBTOTAL(9,E272:E277)</f>
        <v>1447.3</v>
      </c>
      <c r="F278" s="9">
        <f>SUBTOTAL(9,F272:F277)</f>
        <v>8527238.5700000003</v>
      </c>
      <c r="G278" s="9">
        <f>SUBTOTAL(9,G272:G277)</f>
        <v>7819163.6139666447</v>
      </c>
      <c r="H278" s="9">
        <f>SUBTOTAL(9,H272:H277)</f>
        <v>16346402.18396664</v>
      </c>
      <c r="K278" s="9"/>
    </row>
    <row r="279" spans="1:11" outlineLevel="2" x14ac:dyDescent="0.25">
      <c r="A279" t="s">
        <v>167</v>
      </c>
      <c r="B279" t="s">
        <v>661</v>
      </c>
      <c r="C279" t="s">
        <v>102</v>
      </c>
      <c r="D279" t="s">
        <v>103</v>
      </c>
      <c r="E279">
        <v>91.9</v>
      </c>
      <c r="F279" s="9">
        <v>704454.51</v>
      </c>
      <c r="G279" s="9">
        <v>473631.251373871</v>
      </c>
      <c r="H279" s="9">
        <v>1178085.7613738701</v>
      </c>
      <c r="I279" s="9">
        <v>7665.4462459194801</v>
      </c>
      <c r="J279" s="9">
        <v>5153.7676972129602</v>
      </c>
      <c r="K279" s="9">
        <f t="shared" ref="K279:K285" si="23">I279+J279</f>
        <v>12819.213943132439</v>
      </c>
    </row>
    <row r="280" spans="1:11" outlineLevel="2" x14ac:dyDescent="0.25">
      <c r="A280" t="s">
        <v>317</v>
      </c>
      <c r="B280" t="s">
        <v>283</v>
      </c>
      <c r="C280" t="s">
        <v>102</v>
      </c>
      <c r="D280" t="s">
        <v>103</v>
      </c>
      <c r="E280">
        <v>249.2</v>
      </c>
      <c r="F280" s="9">
        <v>750102.96</v>
      </c>
      <c r="G280" s="9">
        <v>1721234.83524085</v>
      </c>
      <c r="H280" s="9">
        <v>2471337.7952408502</v>
      </c>
      <c r="I280" s="9">
        <v>3010.04398073836</v>
      </c>
      <c r="J280" s="9">
        <v>6907.04187496329</v>
      </c>
      <c r="K280" s="9">
        <f t="shared" si="23"/>
        <v>9917.0858557016509</v>
      </c>
    </row>
    <row r="281" spans="1:11" outlineLevel="2" x14ac:dyDescent="0.25">
      <c r="A281" t="s">
        <v>313</v>
      </c>
      <c r="B281" t="s">
        <v>314</v>
      </c>
      <c r="C281" t="s">
        <v>102</v>
      </c>
      <c r="D281" t="s">
        <v>103</v>
      </c>
      <c r="E281">
        <v>130.33000000000001</v>
      </c>
      <c r="F281" s="9">
        <v>612965.09</v>
      </c>
      <c r="G281" s="9">
        <v>732300.775539472</v>
      </c>
      <c r="H281" s="9">
        <v>1345265.86553947</v>
      </c>
      <c r="I281" s="9">
        <v>4703.1772423847196</v>
      </c>
      <c r="J281" s="9">
        <v>5618.81973098651</v>
      </c>
      <c r="K281" s="9">
        <f t="shared" si="23"/>
        <v>10321.99697337123</v>
      </c>
    </row>
    <row r="282" spans="1:11" outlineLevel="2" x14ac:dyDescent="0.25">
      <c r="A282" t="s">
        <v>395</v>
      </c>
      <c r="B282" t="s">
        <v>318</v>
      </c>
      <c r="C282" t="s">
        <v>102</v>
      </c>
      <c r="D282" t="s">
        <v>103</v>
      </c>
      <c r="E282">
        <v>129.53</v>
      </c>
      <c r="F282" s="9">
        <v>971964.61</v>
      </c>
      <c r="G282" s="9">
        <v>602686.60487526294</v>
      </c>
      <c r="H282" s="9">
        <v>1574651.2148752599</v>
      </c>
      <c r="I282" s="9">
        <v>7503.7798965490601</v>
      </c>
      <c r="J282" s="9">
        <v>4652.8727312226001</v>
      </c>
      <c r="K282" s="9">
        <f t="shared" si="23"/>
        <v>12156.65262777166</v>
      </c>
    </row>
    <row r="283" spans="1:11" outlineLevel="2" x14ac:dyDescent="0.25">
      <c r="A283" t="s">
        <v>401</v>
      </c>
      <c r="B283" t="s">
        <v>394</v>
      </c>
      <c r="C283" t="s">
        <v>102</v>
      </c>
      <c r="D283" t="s">
        <v>103</v>
      </c>
      <c r="E283">
        <v>23.4</v>
      </c>
      <c r="F283" s="9">
        <v>198044.61</v>
      </c>
      <c r="G283" s="9">
        <v>107006.570368058</v>
      </c>
      <c r="H283" s="9">
        <v>305051.18036805798</v>
      </c>
      <c r="I283" s="9">
        <v>8463.4448717948708</v>
      </c>
      <c r="J283" s="9">
        <v>4572.9303576093298</v>
      </c>
      <c r="K283" s="9">
        <f t="shared" si="23"/>
        <v>13036.375229404201</v>
      </c>
    </row>
    <row r="284" spans="1:11" outlineLevel="2" x14ac:dyDescent="0.25">
      <c r="A284" t="s">
        <v>282</v>
      </c>
      <c r="B284" t="s">
        <v>396</v>
      </c>
      <c r="C284" t="s">
        <v>102</v>
      </c>
      <c r="D284" t="s">
        <v>103</v>
      </c>
      <c r="E284">
        <v>125.97</v>
      </c>
      <c r="F284" s="9">
        <v>855637.43</v>
      </c>
      <c r="G284" s="9">
        <v>651715.95447598002</v>
      </c>
      <c r="H284" s="9">
        <v>1507353.38447598</v>
      </c>
      <c r="I284" s="9">
        <v>6792.3904897991597</v>
      </c>
      <c r="J284" s="9">
        <v>5173.5806499641203</v>
      </c>
      <c r="K284" s="9">
        <f t="shared" si="23"/>
        <v>11965.97113976328</v>
      </c>
    </row>
    <row r="285" spans="1:11" outlineLevel="2" x14ac:dyDescent="0.25">
      <c r="A285" t="s">
        <v>282</v>
      </c>
      <c r="B285" t="s">
        <v>648</v>
      </c>
      <c r="C285" t="s">
        <v>102</v>
      </c>
      <c r="D285" t="s">
        <v>103</v>
      </c>
      <c r="E285">
        <v>96</v>
      </c>
      <c r="F285" s="9">
        <v>573963.46</v>
      </c>
      <c r="G285" s="9">
        <v>517782.17888651497</v>
      </c>
      <c r="H285" s="9">
        <v>1091745.6388865199</v>
      </c>
      <c r="I285" s="9">
        <v>5978.7860416666699</v>
      </c>
      <c r="J285" s="9">
        <v>5393.5643634012004</v>
      </c>
      <c r="K285" s="9">
        <f t="shared" si="23"/>
        <v>11372.350405067871</v>
      </c>
    </row>
    <row r="286" spans="1:11" outlineLevel="1" x14ac:dyDescent="0.25">
      <c r="C286" s="10" t="s">
        <v>558</v>
      </c>
      <c r="E286">
        <f>SUBTOTAL(9,E279:E285)</f>
        <v>846.33</v>
      </c>
      <c r="F286" s="9">
        <f>SUBTOTAL(9,F279:F285)</f>
        <v>4667132.67</v>
      </c>
      <c r="G286" s="9">
        <f>SUBTOTAL(9,G279:G285)</f>
        <v>4806358.1707600094</v>
      </c>
      <c r="H286" s="9">
        <f>SUBTOTAL(9,H279:H285)</f>
        <v>9473490.8407600094</v>
      </c>
      <c r="K286" s="9"/>
    </row>
    <row r="287" spans="1:11" outlineLevel="2" x14ac:dyDescent="0.25">
      <c r="A287" t="s">
        <v>401</v>
      </c>
      <c r="B287" t="s">
        <v>394</v>
      </c>
      <c r="C287" t="s">
        <v>268</v>
      </c>
      <c r="D287" t="s">
        <v>269</v>
      </c>
      <c r="E287">
        <v>10.199999999999999</v>
      </c>
      <c r="F287" s="9">
        <v>59054.53</v>
      </c>
      <c r="G287" s="9">
        <v>46643.8896476152</v>
      </c>
      <c r="H287" s="9">
        <v>105698.419647615</v>
      </c>
      <c r="I287" s="9">
        <v>5789.6598039215696</v>
      </c>
      <c r="J287" s="9">
        <v>4572.9303576093298</v>
      </c>
      <c r="K287" s="9">
        <f>I287+J287</f>
        <v>10362.590161530899</v>
      </c>
    </row>
    <row r="288" spans="1:11" outlineLevel="1" x14ac:dyDescent="0.25">
      <c r="C288" s="10" t="s">
        <v>560</v>
      </c>
      <c r="E288">
        <f>SUBTOTAL(9,E287:E287)</f>
        <v>10.199999999999999</v>
      </c>
      <c r="F288" s="9">
        <f>SUBTOTAL(9,F287:F287)</f>
        <v>59054.53</v>
      </c>
      <c r="G288" s="9">
        <f>SUBTOTAL(9,G287:G287)</f>
        <v>46643.8896476152</v>
      </c>
      <c r="H288" s="9">
        <f>SUBTOTAL(9,H287:H287)</f>
        <v>105698.419647615</v>
      </c>
      <c r="K288" s="9"/>
    </row>
    <row r="289" spans="1:11" outlineLevel="2" x14ac:dyDescent="0.25">
      <c r="A289" t="s">
        <v>317</v>
      </c>
      <c r="B289" t="s">
        <v>283</v>
      </c>
      <c r="C289" t="s">
        <v>250</v>
      </c>
      <c r="D289" t="s">
        <v>251</v>
      </c>
      <c r="E289">
        <v>8.9</v>
      </c>
      <c r="F289" s="9">
        <v>37437.11</v>
      </c>
      <c r="G289" s="9">
        <v>61472.672687173297</v>
      </c>
      <c r="H289" s="9">
        <v>98909.782687173298</v>
      </c>
      <c r="I289" s="9">
        <v>4206.4168539325801</v>
      </c>
      <c r="J289" s="9">
        <v>6907.04187496329</v>
      </c>
      <c r="K289" s="9">
        <f>I289+J289</f>
        <v>11113.45872889587</v>
      </c>
    </row>
    <row r="290" spans="1:11" outlineLevel="1" x14ac:dyDescent="0.25">
      <c r="C290" s="10" t="s">
        <v>561</v>
      </c>
      <c r="E290">
        <f>SUBTOTAL(9,E289:E289)</f>
        <v>8.9</v>
      </c>
      <c r="F290" s="9">
        <f>SUBTOTAL(9,F289:F289)</f>
        <v>37437.11</v>
      </c>
      <c r="G290" s="9">
        <f>SUBTOTAL(9,G289:G289)</f>
        <v>61472.672687173297</v>
      </c>
      <c r="H290" s="9">
        <f>SUBTOTAL(9,H289:H289)</f>
        <v>98909.782687173298</v>
      </c>
      <c r="K290" s="9"/>
    </row>
    <row r="291" spans="1:11" outlineLevel="2" x14ac:dyDescent="0.25">
      <c r="A291" t="s">
        <v>317</v>
      </c>
      <c r="B291" t="s">
        <v>283</v>
      </c>
      <c r="C291" t="s">
        <v>106</v>
      </c>
      <c r="D291" t="s">
        <v>107</v>
      </c>
      <c r="E291">
        <v>133.76</v>
      </c>
      <c r="F291" s="9">
        <v>425462.57</v>
      </c>
      <c r="G291" s="9">
        <v>923885.92119509005</v>
      </c>
      <c r="H291" s="9">
        <v>1349348.4911950901</v>
      </c>
      <c r="I291" s="9">
        <v>3180.7907446172298</v>
      </c>
      <c r="J291" s="9">
        <v>6907.04187496329</v>
      </c>
      <c r="K291" s="9">
        <f>I291+J291</f>
        <v>10087.83261958052</v>
      </c>
    </row>
    <row r="292" spans="1:11" outlineLevel="2" x14ac:dyDescent="0.25">
      <c r="A292" t="s">
        <v>395</v>
      </c>
      <c r="B292" t="s">
        <v>318</v>
      </c>
      <c r="C292" t="s">
        <v>106</v>
      </c>
      <c r="D292" t="s">
        <v>107</v>
      </c>
      <c r="E292">
        <v>154.66999999999999</v>
      </c>
      <c r="F292" s="9">
        <v>1017270.32</v>
      </c>
      <c r="G292" s="9">
        <v>719659.82533819997</v>
      </c>
      <c r="H292" s="9">
        <v>1736930.1453382</v>
      </c>
      <c r="I292" s="9">
        <v>6577.0370466153699</v>
      </c>
      <c r="J292" s="9">
        <v>4652.8727312226001</v>
      </c>
      <c r="K292" s="9">
        <f>I292+J292</f>
        <v>11229.909777837969</v>
      </c>
    </row>
    <row r="293" spans="1:11" outlineLevel="2" x14ac:dyDescent="0.25">
      <c r="A293" t="s">
        <v>401</v>
      </c>
      <c r="B293" t="s">
        <v>394</v>
      </c>
      <c r="C293" t="s">
        <v>106</v>
      </c>
      <c r="D293" t="s">
        <v>107</v>
      </c>
      <c r="E293">
        <v>36.299999999999997</v>
      </c>
      <c r="F293" s="9">
        <v>311849.17</v>
      </c>
      <c r="G293" s="9">
        <v>165997.37198121901</v>
      </c>
      <c r="H293" s="9">
        <v>477846.54198121902</v>
      </c>
      <c r="I293" s="9">
        <v>8590.8862258953195</v>
      </c>
      <c r="J293" s="9">
        <v>4572.9303576093298</v>
      </c>
      <c r="K293" s="9">
        <f>I293+J293</f>
        <v>13163.816583504649</v>
      </c>
    </row>
    <row r="294" spans="1:11" outlineLevel="2" x14ac:dyDescent="0.25">
      <c r="A294" t="s">
        <v>282</v>
      </c>
      <c r="B294" t="s">
        <v>396</v>
      </c>
      <c r="C294" t="s">
        <v>106</v>
      </c>
      <c r="D294" t="s">
        <v>107</v>
      </c>
      <c r="E294">
        <v>182.13</v>
      </c>
      <c r="F294" s="9">
        <v>1322087.8600000001</v>
      </c>
      <c r="G294" s="9">
        <v>942264.24377796496</v>
      </c>
      <c r="H294" s="9">
        <v>2264352.1037779702</v>
      </c>
      <c r="I294" s="9">
        <v>7259.0339867127896</v>
      </c>
      <c r="J294" s="9">
        <v>5173.5806499641203</v>
      </c>
      <c r="K294" s="9">
        <f>I294+J294</f>
        <v>12432.61463667691</v>
      </c>
    </row>
    <row r="295" spans="1:11" outlineLevel="2" x14ac:dyDescent="0.25">
      <c r="A295" t="s">
        <v>282</v>
      </c>
      <c r="B295" t="s">
        <v>648</v>
      </c>
      <c r="C295" t="s">
        <v>106</v>
      </c>
      <c r="D295" t="s">
        <v>107</v>
      </c>
      <c r="E295">
        <v>65.5</v>
      </c>
      <c r="F295" s="9">
        <v>675911.01</v>
      </c>
      <c r="G295" s="9">
        <v>353278.46580277901</v>
      </c>
      <c r="H295" s="9">
        <v>1029189.47580278</v>
      </c>
      <c r="I295" s="9">
        <v>10319.252061068701</v>
      </c>
      <c r="J295" s="9">
        <v>5393.5643634012004</v>
      </c>
      <c r="K295" s="9">
        <f>I295+J295</f>
        <v>15712.8164244699</v>
      </c>
    </row>
    <row r="296" spans="1:11" outlineLevel="1" x14ac:dyDescent="0.25">
      <c r="C296" s="10" t="s">
        <v>562</v>
      </c>
      <c r="E296">
        <f>SUBTOTAL(9,E291:E295)</f>
        <v>572.3599999999999</v>
      </c>
      <c r="F296" s="9">
        <f>SUBTOTAL(9,F291:F295)</f>
        <v>3752580.9299999997</v>
      </c>
      <c r="G296" s="9">
        <f>SUBTOTAL(9,G291:G295)</f>
        <v>3105085.8280952531</v>
      </c>
      <c r="H296" s="9">
        <f>SUBTOTAL(9,H291:H295)</f>
        <v>6857666.7580952598</v>
      </c>
      <c r="K296" s="9"/>
    </row>
    <row r="297" spans="1:11" outlineLevel="2" x14ac:dyDescent="0.25">
      <c r="A297" t="s">
        <v>317</v>
      </c>
      <c r="B297" t="s">
        <v>283</v>
      </c>
      <c r="C297" t="s">
        <v>108</v>
      </c>
      <c r="D297" t="s">
        <v>109</v>
      </c>
      <c r="E297">
        <v>3.07</v>
      </c>
      <c r="F297" s="9">
        <v>30317.17</v>
      </c>
      <c r="G297" s="9">
        <v>21204.618556137299</v>
      </c>
      <c r="H297" s="9">
        <v>51521.788556137297</v>
      </c>
      <c r="I297" s="9">
        <v>9875.2996742671003</v>
      </c>
      <c r="J297" s="9">
        <v>6907.04187496329</v>
      </c>
      <c r="K297" s="9">
        <f>I297+J297</f>
        <v>16782.34154923039</v>
      </c>
    </row>
    <row r="298" spans="1:11" outlineLevel="2" x14ac:dyDescent="0.25">
      <c r="A298" t="s">
        <v>401</v>
      </c>
      <c r="B298" t="s">
        <v>394</v>
      </c>
      <c r="C298" t="s">
        <v>108</v>
      </c>
      <c r="D298" t="s">
        <v>109</v>
      </c>
      <c r="E298">
        <v>21.37</v>
      </c>
      <c r="F298" s="9">
        <v>142090.48000000001</v>
      </c>
      <c r="G298" s="9">
        <v>97723.521742111494</v>
      </c>
      <c r="H298" s="9">
        <v>239814.001742111</v>
      </c>
      <c r="I298" s="9">
        <v>6649.0631726719703</v>
      </c>
      <c r="J298" s="9">
        <v>4572.9303576093298</v>
      </c>
      <c r="K298" s="9">
        <f>I298+J298</f>
        <v>11221.993530281299</v>
      </c>
    </row>
    <row r="299" spans="1:11" outlineLevel="1" x14ac:dyDescent="0.25">
      <c r="C299" s="10" t="s">
        <v>563</v>
      </c>
      <c r="E299">
        <f>SUBTOTAL(9,E297:E298)</f>
        <v>24.44</v>
      </c>
      <c r="F299" s="9">
        <f>SUBTOTAL(9,F297:F298)</f>
        <v>172407.65000000002</v>
      </c>
      <c r="G299" s="9">
        <f>SUBTOTAL(9,G297:G298)</f>
        <v>118928.14029824879</v>
      </c>
      <c r="H299" s="9">
        <f>SUBTOTAL(9,H297:H298)</f>
        <v>291335.79029824829</v>
      </c>
      <c r="K299" s="9"/>
    </row>
    <row r="300" spans="1:11" outlineLevel="2" x14ac:dyDescent="0.25">
      <c r="A300" t="s">
        <v>317</v>
      </c>
      <c r="B300" t="s">
        <v>283</v>
      </c>
      <c r="C300" t="s">
        <v>165</v>
      </c>
      <c r="D300" t="s">
        <v>166</v>
      </c>
      <c r="E300">
        <v>148</v>
      </c>
      <c r="F300" s="9">
        <v>553462.78</v>
      </c>
      <c r="G300" s="9">
        <v>1022242.19749457</v>
      </c>
      <c r="H300" s="9">
        <v>1575704.97749457</v>
      </c>
      <c r="I300" s="9">
        <v>3739.6133783783798</v>
      </c>
      <c r="J300" s="9">
        <v>6907.04187496329</v>
      </c>
      <c r="K300" s="9">
        <f>I300+J300</f>
        <v>10646.655253341669</v>
      </c>
    </row>
    <row r="301" spans="1:11" outlineLevel="1" x14ac:dyDescent="0.25">
      <c r="C301" s="10" t="s">
        <v>564</v>
      </c>
      <c r="E301">
        <f>SUBTOTAL(9,E300:E300)</f>
        <v>148</v>
      </c>
      <c r="F301" s="9">
        <f>SUBTOTAL(9,F300:F300)</f>
        <v>553462.78</v>
      </c>
      <c r="G301" s="9">
        <f>SUBTOTAL(9,G300:G300)</f>
        <v>1022242.19749457</v>
      </c>
      <c r="H301" s="9">
        <f>SUBTOTAL(9,H300:H300)</f>
        <v>1575704.97749457</v>
      </c>
      <c r="K301" s="9"/>
    </row>
    <row r="302" spans="1:11" outlineLevel="2" x14ac:dyDescent="0.25">
      <c r="A302" t="s">
        <v>317</v>
      </c>
      <c r="B302" t="s">
        <v>283</v>
      </c>
      <c r="C302" t="s">
        <v>587</v>
      </c>
      <c r="D302" t="s">
        <v>588</v>
      </c>
      <c r="E302">
        <v>12.53</v>
      </c>
      <c r="F302" s="9">
        <v>80068.42</v>
      </c>
      <c r="G302" s="9">
        <v>86545.234693290098</v>
      </c>
      <c r="H302" s="9">
        <v>166613.65469329001</v>
      </c>
      <c r="I302" s="9">
        <v>6390.1372705506801</v>
      </c>
      <c r="J302" s="9">
        <v>6907.04187496329</v>
      </c>
      <c r="K302" s="9">
        <f>I302+J302</f>
        <v>13297.17914551397</v>
      </c>
    </row>
    <row r="303" spans="1:11" outlineLevel="2" x14ac:dyDescent="0.25">
      <c r="A303" t="s">
        <v>395</v>
      </c>
      <c r="B303" t="s">
        <v>318</v>
      </c>
      <c r="C303" t="s">
        <v>587</v>
      </c>
      <c r="D303" t="s">
        <v>588</v>
      </c>
      <c r="E303">
        <v>56.7</v>
      </c>
      <c r="F303" s="9">
        <v>488967.3</v>
      </c>
      <c r="G303" s="9">
        <v>263817.88386032102</v>
      </c>
      <c r="H303" s="9">
        <v>752785.18386032095</v>
      </c>
      <c r="I303" s="9">
        <v>8623.7619047618991</v>
      </c>
      <c r="J303" s="9">
        <v>4652.8727312226001</v>
      </c>
      <c r="K303" s="9">
        <f>I303+J303</f>
        <v>13276.634635984499</v>
      </c>
    </row>
    <row r="304" spans="1:11" outlineLevel="1" x14ac:dyDescent="0.25">
      <c r="C304" s="10" t="s">
        <v>599</v>
      </c>
      <c r="E304">
        <f>SUBTOTAL(9,E302:E303)</f>
        <v>69.23</v>
      </c>
      <c r="F304" s="9">
        <f>SUBTOTAL(9,F302:F303)</f>
        <v>569035.72</v>
      </c>
      <c r="G304" s="9">
        <f>SUBTOTAL(9,G302:G303)</f>
        <v>350363.1185536111</v>
      </c>
      <c r="H304" s="9">
        <f>SUBTOTAL(9,H302:H303)</f>
        <v>919398.83855361096</v>
      </c>
      <c r="K304" s="9"/>
    </row>
    <row r="305" spans="1:11" outlineLevel="2" x14ac:dyDescent="0.25">
      <c r="A305" t="s">
        <v>317</v>
      </c>
      <c r="B305" t="s">
        <v>283</v>
      </c>
      <c r="C305" t="s">
        <v>252</v>
      </c>
      <c r="D305" t="s">
        <v>253</v>
      </c>
      <c r="E305">
        <v>260.26</v>
      </c>
      <c r="F305" s="9">
        <v>857021.45</v>
      </c>
      <c r="G305" s="9">
        <v>1797626.7183779499</v>
      </c>
      <c r="H305" s="9">
        <v>2654648.1683779499</v>
      </c>
      <c r="I305" s="9">
        <v>3292.9434027511002</v>
      </c>
      <c r="J305" s="9">
        <v>6907.04187496329</v>
      </c>
      <c r="K305" s="9">
        <f>I305+J305</f>
        <v>10199.98527771439</v>
      </c>
    </row>
    <row r="306" spans="1:11" outlineLevel="1" x14ac:dyDescent="0.25">
      <c r="C306" s="10" t="s">
        <v>565</v>
      </c>
      <c r="E306">
        <f>SUBTOTAL(9,E305:E305)</f>
        <v>260.26</v>
      </c>
      <c r="F306" s="9">
        <f>SUBTOTAL(9,F305:F305)</f>
        <v>857021.45</v>
      </c>
      <c r="G306" s="9">
        <f>SUBTOTAL(9,G305:G305)</f>
        <v>1797626.7183779499</v>
      </c>
      <c r="H306" s="9">
        <f>SUBTOTAL(9,H305:H305)</f>
        <v>2654648.1683779499</v>
      </c>
      <c r="K306" s="9"/>
    </row>
    <row r="307" spans="1:11" outlineLevel="2" x14ac:dyDescent="0.25">
      <c r="A307" t="s">
        <v>317</v>
      </c>
      <c r="B307" t="s">
        <v>283</v>
      </c>
      <c r="C307" t="s">
        <v>110</v>
      </c>
      <c r="D307" t="s">
        <v>111</v>
      </c>
      <c r="E307">
        <v>138.4</v>
      </c>
      <c r="F307" s="9">
        <v>489783.38</v>
      </c>
      <c r="G307" s="9">
        <v>955934.59549492004</v>
      </c>
      <c r="H307" s="9">
        <v>1445717.97549492</v>
      </c>
      <c r="I307" s="9">
        <v>3538.8972543352602</v>
      </c>
      <c r="J307" s="9">
        <v>6907.04187496329</v>
      </c>
      <c r="K307" s="9">
        <f>I307+J307</f>
        <v>10445.939129298549</v>
      </c>
    </row>
    <row r="308" spans="1:11" outlineLevel="2" x14ac:dyDescent="0.25">
      <c r="A308" t="s">
        <v>395</v>
      </c>
      <c r="B308" t="s">
        <v>318</v>
      </c>
      <c r="C308" t="s">
        <v>110</v>
      </c>
      <c r="D308" t="s">
        <v>111</v>
      </c>
      <c r="E308">
        <v>185.43</v>
      </c>
      <c r="F308" s="9">
        <v>1073282.42</v>
      </c>
      <c r="G308" s="9">
        <v>862782.19055060705</v>
      </c>
      <c r="H308" s="9">
        <v>1936064.6105506101</v>
      </c>
      <c r="I308" s="9">
        <v>5788.0732351830902</v>
      </c>
      <c r="J308" s="9">
        <v>4652.8727312226001</v>
      </c>
      <c r="K308" s="9">
        <f>I308+J308</f>
        <v>10440.94596640569</v>
      </c>
    </row>
    <row r="309" spans="1:11" outlineLevel="2" x14ac:dyDescent="0.25">
      <c r="A309" t="s">
        <v>401</v>
      </c>
      <c r="B309" t="s">
        <v>394</v>
      </c>
      <c r="C309" t="s">
        <v>110</v>
      </c>
      <c r="D309" t="s">
        <v>111</v>
      </c>
      <c r="E309">
        <v>60.2</v>
      </c>
      <c r="F309" s="9">
        <v>257714.22</v>
      </c>
      <c r="G309" s="9">
        <v>275290.40752808203</v>
      </c>
      <c r="H309" s="9">
        <v>533004.627528082</v>
      </c>
      <c r="I309" s="9">
        <v>4280.9671096345501</v>
      </c>
      <c r="J309" s="9">
        <v>4572.9303576093298</v>
      </c>
      <c r="K309" s="9">
        <f>I309+J309</f>
        <v>8853.8974672438799</v>
      </c>
    </row>
    <row r="310" spans="1:11" outlineLevel="2" x14ac:dyDescent="0.25">
      <c r="A310" t="s">
        <v>282</v>
      </c>
      <c r="B310" t="s">
        <v>396</v>
      </c>
      <c r="C310" t="s">
        <v>110</v>
      </c>
      <c r="D310" t="s">
        <v>111</v>
      </c>
      <c r="E310">
        <v>217.7</v>
      </c>
      <c r="F310" s="9">
        <v>1158912.82</v>
      </c>
      <c r="G310" s="9">
        <v>1126288.50749719</v>
      </c>
      <c r="H310" s="9">
        <v>2285201.3274971899</v>
      </c>
      <c r="I310" s="9">
        <v>5323.4396876435503</v>
      </c>
      <c r="J310" s="9">
        <v>5173.5806499641203</v>
      </c>
      <c r="K310" s="9">
        <f>I310+J310</f>
        <v>10497.020337607672</v>
      </c>
    </row>
    <row r="311" spans="1:11" outlineLevel="2" x14ac:dyDescent="0.25">
      <c r="A311" t="s">
        <v>282</v>
      </c>
      <c r="B311" t="s">
        <v>648</v>
      </c>
      <c r="C311" t="s">
        <v>110</v>
      </c>
      <c r="D311" t="s">
        <v>111</v>
      </c>
      <c r="E311">
        <v>101.03</v>
      </c>
      <c r="F311" s="9">
        <v>550723.32999999996</v>
      </c>
      <c r="G311" s="9">
        <v>544911.80763442302</v>
      </c>
      <c r="H311" s="9">
        <v>1095635.1376344201</v>
      </c>
      <c r="I311" s="9">
        <v>5451.08710284074</v>
      </c>
      <c r="J311" s="9">
        <v>5393.5643634012004</v>
      </c>
      <c r="K311" s="9">
        <f>I311+J311</f>
        <v>10844.651466241939</v>
      </c>
    </row>
    <row r="312" spans="1:11" outlineLevel="1" x14ac:dyDescent="0.25">
      <c r="C312" s="10" t="s">
        <v>566</v>
      </c>
      <c r="E312">
        <f>SUBTOTAL(9,E307:E311)</f>
        <v>702.76</v>
      </c>
      <c r="F312" s="9">
        <f>SUBTOTAL(9,F307:F311)</f>
        <v>3530416.17</v>
      </c>
      <c r="G312" s="9">
        <f>SUBTOTAL(9,G307:G311)</f>
        <v>3765207.508705222</v>
      </c>
      <c r="H312" s="9">
        <f>SUBTOTAL(9,H307:H311)</f>
        <v>7295623.678705222</v>
      </c>
      <c r="K312" s="9"/>
    </row>
    <row r="313" spans="1:11" outlineLevel="2" x14ac:dyDescent="0.25">
      <c r="A313" t="s">
        <v>317</v>
      </c>
      <c r="B313" t="s">
        <v>283</v>
      </c>
      <c r="C313" t="s">
        <v>197</v>
      </c>
      <c r="D313" t="s">
        <v>198</v>
      </c>
      <c r="E313">
        <v>3.6</v>
      </c>
      <c r="F313" s="9">
        <v>20211.45</v>
      </c>
      <c r="G313" s="9">
        <v>24865.350749867899</v>
      </c>
      <c r="H313" s="9">
        <v>45076.8007498679</v>
      </c>
      <c r="I313" s="9">
        <v>5614.2916666666697</v>
      </c>
      <c r="J313" s="9">
        <v>6907.04187496329</v>
      </c>
      <c r="K313" s="9">
        <f>I313+J313</f>
        <v>12521.33354162996</v>
      </c>
    </row>
    <row r="314" spans="1:11" outlineLevel="1" x14ac:dyDescent="0.25">
      <c r="C314" s="10" t="s">
        <v>569</v>
      </c>
      <c r="E314">
        <f>SUBTOTAL(9,E313:E313)</f>
        <v>3.6</v>
      </c>
      <c r="F314" s="9">
        <f>SUBTOTAL(9,F313:F313)</f>
        <v>20211.45</v>
      </c>
      <c r="G314" s="9">
        <f>SUBTOTAL(9,G313:G313)</f>
        <v>24865.350749867899</v>
      </c>
      <c r="H314" s="9">
        <f>SUBTOTAL(9,H313:H313)</f>
        <v>45076.8007498679</v>
      </c>
      <c r="K314" s="9"/>
    </row>
    <row r="315" spans="1:11" outlineLevel="2" x14ac:dyDescent="0.25">
      <c r="A315" t="s">
        <v>167</v>
      </c>
      <c r="B315" t="s">
        <v>661</v>
      </c>
      <c r="C315" t="s">
        <v>114</v>
      </c>
      <c r="D315" t="s">
        <v>115</v>
      </c>
      <c r="E315">
        <v>8.23</v>
      </c>
      <c r="F315" s="9">
        <v>62441.78</v>
      </c>
      <c r="G315" s="9">
        <v>42415.508148062698</v>
      </c>
      <c r="H315" s="9">
        <v>104857.288148063</v>
      </c>
      <c r="I315" s="9">
        <v>7587.0935601458104</v>
      </c>
      <c r="J315" s="9">
        <v>5153.7676972129602</v>
      </c>
      <c r="K315" s="9">
        <f t="shared" ref="K315:K321" si="24">I315+J315</f>
        <v>12740.861257358771</v>
      </c>
    </row>
    <row r="316" spans="1:11" outlineLevel="2" x14ac:dyDescent="0.25">
      <c r="A316" t="s">
        <v>317</v>
      </c>
      <c r="B316" t="s">
        <v>283</v>
      </c>
      <c r="C316" t="s">
        <v>114</v>
      </c>
      <c r="D316" t="s">
        <v>115</v>
      </c>
      <c r="E316">
        <v>79.7</v>
      </c>
      <c r="F316" s="9">
        <v>272854.52</v>
      </c>
      <c r="G316" s="9">
        <v>550491.23743457498</v>
      </c>
      <c r="H316" s="9">
        <v>823345.757434575</v>
      </c>
      <c r="I316" s="9">
        <v>3423.5196988707698</v>
      </c>
      <c r="J316" s="9">
        <v>6907.04187496329</v>
      </c>
      <c r="K316" s="9">
        <f t="shared" si="24"/>
        <v>10330.56157383406</v>
      </c>
    </row>
    <row r="317" spans="1:11" outlineLevel="2" x14ac:dyDescent="0.25">
      <c r="A317" t="s">
        <v>313</v>
      </c>
      <c r="B317" t="s">
        <v>314</v>
      </c>
      <c r="C317" t="s">
        <v>114</v>
      </c>
      <c r="D317" t="s">
        <v>115</v>
      </c>
      <c r="E317">
        <v>44.9</v>
      </c>
      <c r="F317" s="9">
        <v>461354.09</v>
      </c>
      <c r="G317" s="9">
        <v>252285.00592129401</v>
      </c>
      <c r="H317" s="9">
        <v>713639.09592129395</v>
      </c>
      <c r="I317" s="9">
        <v>10275.146770601301</v>
      </c>
      <c r="J317" s="9">
        <v>5618.81973098651</v>
      </c>
      <c r="K317" s="9">
        <f t="shared" si="24"/>
        <v>15893.966501587811</v>
      </c>
    </row>
    <row r="318" spans="1:11" outlineLevel="2" x14ac:dyDescent="0.25">
      <c r="A318" t="s">
        <v>395</v>
      </c>
      <c r="B318" t="s">
        <v>318</v>
      </c>
      <c r="C318" t="s">
        <v>114</v>
      </c>
      <c r="D318" t="s">
        <v>115</v>
      </c>
      <c r="E318">
        <v>46.77</v>
      </c>
      <c r="F318" s="9">
        <v>408777.75</v>
      </c>
      <c r="G318" s="9">
        <v>217614.85763928099</v>
      </c>
      <c r="H318" s="9">
        <v>626392.60763928096</v>
      </c>
      <c r="I318" s="9">
        <v>8740.1699807568893</v>
      </c>
      <c r="J318" s="9">
        <v>4652.8727312226001</v>
      </c>
      <c r="K318" s="9">
        <f t="shared" si="24"/>
        <v>13393.042711979489</v>
      </c>
    </row>
    <row r="319" spans="1:11" outlineLevel="2" x14ac:dyDescent="0.25">
      <c r="A319" t="s">
        <v>401</v>
      </c>
      <c r="B319" t="s">
        <v>394</v>
      </c>
      <c r="C319" t="s">
        <v>114</v>
      </c>
      <c r="D319" t="s">
        <v>115</v>
      </c>
      <c r="E319">
        <v>15.83</v>
      </c>
      <c r="F319" s="9">
        <v>193132.65</v>
      </c>
      <c r="G319" s="9">
        <v>72389.487560955793</v>
      </c>
      <c r="H319" s="9">
        <v>265522.13756095601</v>
      </c>
      <c r="I319" s="9">
        <v>12200.4200884397</v>
      </c>
      <c r="J319" s="9">
        <v>4572.9303576093298</v>
      </c>
      <c r="K319" s="9">
        <f t="shared" si="24"/>
        <v>16773.350446049029</v>
      </c>
    </row>
    <row r="320" spans="1:11" outlineLevel="2" x14ac:dyDescent="0.25">
      <c r="A320" t="s">
        <v>282</v>
      </c>
      <c r="B320" t="s">
        <v>396</v>
      </c>
      <c r="C320" t="s">
        <v>114</v>
      </c>
      <c r="D320" t="s">
        <v>115</v>
      </c>
      <c r="E320">
        <v>38.53</v>
      </c>
      <c r="F320" s="9">
        <v>235449.42</v>
      </c>
      <c r="G320" s="9">
        <v>199338.06244311799</v>
      </c>
      <c r="H320" s="9">
        <v>434787.482443118</v>
      </c>
      <c r="I320" s="9">
        <v>6110.8076823254596</v>
      </c>
      <c r="J320" s="9">
        <v>5173.5806499641203</v>
      </c>
      <c r="K320" s="9">
        <f t="shared" si="24"/>
        <v>11284.38833228958</v>
      </c>
    </row>
    <row r="321" spans="1:11" outlineLevel="2" x14ac:dyDescent="0.25">
      <c r="A321" t="s">
        <v>282</v>
      </c>
      <c r="B321" t="s">
        <v>648</v>
      </c>
      <c r="C321" t="s">
        <v>114</v>
      </c>
      <c r="D321" t="s">
        <v>115</v>
      </c>
      <c r="E321">
        <v>36.869999999999997</v>
      </c>
      <c r="F321" s="9">
        <v>184583.38</v>
      </c>
      <c r="G321" s="9">
        <v>198860.71807860199</v>
      </c>
      <c r="H321" s="9">
        <v>383444.09807860199</v>
      </c>
      <c r="I321" s="9">
        <v>5006.3298074315198</v>
      </c>
      <c r="J321" s="9">
        <v>5393.5643634012004</v>
      </c>
      <c r="K321" s="9">
        <f t="shared" si="24"/>
        <v>10399.89417083272</v>
      </c>
    </row>
    <row r="322" spans="1:11" outlineLevel="1" x14ac:dyDescent="0.25">
      <c r="C322" s="10" t="s">
        <v>572</v>
      </c>
      <c r="E322">
        <f>SUBTOTAL(9,E315:E321)</f>
        <v>270.83000000000004</v>
      </c>
      <c r="F322" s="9">
        <f>SUBTOTAL(9,F315:F321)</f>
        <v>1818593.5899999999</v>
      </c>
      <c r="G322" s="9">
        <f>SUBTOTAL(9,G315:G321)</f>
        <v>1533394.8772258884</v>
      </c>
      <c r="H322" s="9">
        <f>SUBTOTAL(9,H315:H321)</f>
        <v>3351988.4672258892</v>
      </c>
      <c r="K322" s="9"/>
    </row>
    <row r="323" spans="1:11" x14ac:dyDescent="0.25">
      <c r="C323" s="10" t="s">
        <v>404</v>
      </c>
      <c r="E323">
        <f>SUBTOTAL(9,E6:E321)</f>
        <v>22766.100000000017</v>
      </c>
      <c r="F323" s="9">
        <f>SUBTOTAL(9,F6:F321)</f>
        <v>134799245.95999998</v>
      </c>
      <c r="G323" s="9">
        <f>SUBTOTAL(9,G6:G321)</f>
        <v>123675517.310634</v>
      </c>
      <c r="H323" s="9">
        <f>SUBTOTAL(9,H6:H321)</f>
        <v>258474763.27063388</v>
      </c>
      <c r="K323" s="9"/>
    </row>
  </sheetData>
  <sortState ref="A6:K254">
    <sortCondition ref="C6:C254"/>
    <sortCondition ref="B6:B254"/>
  </sortState>
  <mergeCells count="3">
    <mergeCell ref="A1:K1"/>
    <mergeCell ref="A2:K2"/>
    <mergeCell ref="A3:K3"/>
  </mergeCells>
  <pageMargins left="0.7" right="0.7" top="0.75" bottom="0.75" header="0.3" footer="0.3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workbookViewId="0">
      <selection activeCell="A4" sqref="A4"/>
    </sheetView>
  </sheetViews>
  <sheetFormatPr defaultRowHeight="15" outlineLevelRow="2" x14ac:dyDescent="0.25"/>
  <cols>
    <col min="2" max="2" width="33.85546875" customWidth="1"/>
    <col min="4" max="4" width="38.28515625" customWidth="1"/>
    <col min="6" max="8" width="14.28515625" bestFit="1" customWidth="1"/>
  </cols>
  <sheetData>
    <row r="1" spans="1:11" ht="18.75" x14ac:dyDescent="0.3">
      <c r="A1" s="18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19" t="s">
        <v>674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0" t="s">
        <v>660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90" x14ac:dyDescent="0.25">
      <c r="A5" s="1" t="s">
        <v>1</v>
      </c>
      <c r="B5" s="1" t="s">
        <v>2</v>
      </c>
      <c r="C5" s="1" t="s">
        <v>3</v>
      </c>
      <c r="D5" s="1" t="s">
        <v>4</v>
      </c>
      <c r="E5" s="16" t="s">
        <v>600</v>
      </c>
      <c r="F5" s="17" t="s">
        <v>601</v>
      </c>
      <c r="G5" s="17" t="s">
        <v>7</v>
      </c>
      <c r="H5" s="17" t="s">
        <v>602</v>
      </c>
      <c r="I5" s="17" t="s">
        <v>603</v>
      </c>
      <c r="J5" s="17" t="s">
        <v>604</v>
      </c>
      <c r="K5" s="17" t="s">
        <v>605</v>
      </c>
    </row>
    <row r="6" spans="1:11" outlineLevel="2" x14ac:dyDescent="0.25">
      <c r="A6" s="4" t="s">
        <v>167</v>
      </c>
      <c r="B6" s="4" t="s">
        <v>661</v>
      </c>
      <c r="C6" s="4" t="s">
        <v>169</v>
      </c>
      <c r="D6" s="4" t="s">
        <v>170</v>
      </c>
      <c r="E6" s="4">
        <v>4.5999999999999996</v>
      </c>
      <c r="F6" s="5">
        <v>69627.41</v>
      </c>
      <c r="G6" s="5">
        <v>23707.331407179601</v>
      </c>
      <c r="H6" s="5">
        <v>93334.741407179594</v>
      </c>
      <c r="I6" s="5">
        <v>15136.393478260899</v>
      </c>
      <c r="J6" s="5">
        <v>5153.7676972129602</v>
      </c>
      <c r="K6" s="6">
        <f>I6+J6</f>
        <v>20290.161175473859</v>
      </c>
    </row>
    <row r="7" spans="1:11" outlineLevel="2" x14ac:dyDescent="0.25">
      <c r="A7" s="4" t="s">
        <v>395</v>
      </c>
      <c r="B7" s="4" t="s">
        <v>396</v>
      </c>
      <c r="C7" s="4" t="s">
        <v>169</v>
      </c>
      <c r="D7" s="4" t="s">
        <v>170</v>
      </c>
      <c r="E7" s="4">
        <v>10.65</v>
      </c>
      <c r="F7" s="5">
        <v>75474.880000000005</v>
      </c>
      <c r="G7" s="5">
        <v>55098.633922117901</v>
      </c>
      <c r="H7" s="5">
        <v>130573.513922118</v>
      </c>
      <c r="I7" s="5">
        <v>7086.8431924882598</v>
      </c>
      <c r="J7" s="5">
        <v>5173.5806499641203</v>
      </c>
      <c r="K7" s="6">
        <f t="shared" ref="K7:K93" si="0">I7+J7</f>
        <v>12260.423842452379</v>
      </c>
    </row>
    <row r="8" spans="1:11" outlineLevel="1" x14ac:dyDescent="0.25">
      <c r="A8" s="4"/>
      <c r="B8" s="4"/>
      <c r="C8" s="7" t="s">
        <v>412</v>
      </c>
      <c r="D8" s="4"/>
      <c r="E8" s="4">
        <f>SUBTOTAL(9,E6:E7)</f>
        <v>15.25</v>
      </c>
      <c r="F8" s="5">
        <f>SUBTOTAL(9,F6:F7)</f>
        <v>145102.29</v>
      </c>
      <c r="G8" s="5">
        <f>SUBTOTAL(9,G6:G7)</f>
        <v>78805.965329297498</v>
      </c>
      <c r="H8" s="5">
        <f>SUBTOTAL(9,H6:H7)</f>
        <v>223908.25532929759</v>
      </c>
      <c r="I8" s="5"/>
      <c r="J8" s="5"/>
      <c r="K8" s="6"/>
    </row>
    <row r="9" spans="1:11" outlineLevel="2" x14ac:dyDescent="0.25">
      <c r="A9" s="4" t="s">
        <v>317</v>
      </c>
      <c r="B9" s="4" t="s">
        <v>318</v>
      </c>
      <c r="C9" s="4" t="s">
        <v>119</v>
      </c>
      <c r="D9" s="4" t="s">
        <v>120</v>
      </c>
      <c r="E9" s="4">
        <v>26.1</v>
      </c>
      <c r="F9" s="5">
        <v>250149.24</v>
      </c>
      <c r="G9" s="5">
        <v>121439.97828491</v>
      </c>
      <c r="H9" s="5">
        <v>371589.21828491002</v>
      </c>
      <c r="I9" s="5">
        <v>9584.2620689655196</v>
      </c>
      <c r="J9" s="5">
        <v>4652.8727312226001</v>
      </c>
      <c r="K9" s="6">
        <f t="shared" si="0"/>
        <v>14237.13480018812</v>
      </c>
    </row>
    <row r="10" spans="1:11" outlineLevel="2" x14ac:dyDescent="0.25">
      <c r="A10" s="4" t="s">
        <v>395</v>
      </c>
      <c r="B10" s="4" t="s">
        <v>396</v>
      </c>
      <c r="C10" s="4" t="s">
        <v>119</v>
      </c>
      <c r="D10" s="4" t="s">
        <v>120</v>
      </c>
      <c r="E10" s="4">
        <v>2</v>
      </c>
      <c r="F10" s="5">
        <v>12905.13</v>
      </c>
      <c r="G10" s="5">
        <v>10347.161299928201</v>
      </c>
      <c r="H10" s="5">
        <v>23252.291299928202</v>
      </c>
      <c r="I10" s="5">
        <v>6452.5649999999996</v>
      </c>
      <c r="J10" s="5">
        <v>5173.5806499641203</v>
      </c>
      <c r="K10" s="6">
        <f t="shared" si="0"/>
        <v>11626.145649964121</v>
      </c>
    </row>
    <row r="11" spans="1:11" outlineLevel="1" x14ac:dyDescent="0.25">
      <c r="A11" s="4"/>
      <c r="B11" s="4"/>
      <c r="C11" s="7" t="s">
        <v>413</v>
      </c>
      <c r="D11" s="4"/>
      <c r="E11" s="4">
        <f>SUBTOTAL(9,E9:E10)</f>
        <v>28.1</v>
      </c>
      <c r="F11" s="5">
        <f>SUBTOTAL(9,F9:F10)</f>
        <v>263054.37</v>
      </c>
      <c r="G11" s="5">
        <f>SUBTOTAL(9,G9:G10)</f>
        <v>131787.13958483821</v>
      </c>
      <c r="H11" s="5">
        <f>SUBTOTAL(9,H9:H10)</f>
        <v>394841.50958483823</v>
      </c>
      <c r="I11" s="5"/>
      <c r="J11" s="5"/>
      <c r="K11" s="6"/>
    </row>
    <row r="12" spans="1:11" outlineLevel="2" x14ac:dyDescent="0.25">
      <c r="A12" s="4" t="s">
        <v>317</v>
      </c>
      <c r="B12" s="4" t="s">
        <v>318</v>
      </c>
      <c r="C12" s="4" t="s">
        <v>16</v>
      </c>
      <c r="D12" s="4" t="s">
        <v>17</v>
      </c>
      <c r="E12" s="4">
        <v>41.35</v>
      </c>
      <c r="F12" s="5">
        <v>387540.37</v>
      </c>
      <c r="G12" s="5">
        <v>192396.28743605499</v>
      </c>
      <c r="H12" s="5">
        <v>579936.65743605501</v>
      </c>
      <c r="I12" s="5">
        <v>9372.1975816203103</v>
      </c>
      <c r="J12" s="5">
        <v>4652.8727312226001</v>
      </c>
      <c r="K12" s="6">
        <f t="shared" si="0"/>
        <v>14025.07031284291</v>
      </c>
    </row>
    <row r="13" spans="1:11" outlineLevel="2" x14ac:dyDescent="0.25">
      <c r="A13" s="4" t="s">
        <v>395</v>
      </c>
      <c r="B13" s="4" t="s">
        <v>396</v>
      </c>
      <c r="C13" s="4" t="s">
        <v>16</v>
      </c>
      <c r="D13" s="4" t="s">
        <v>17</v>
      </c>
      <c r="E13" s="4">
        <v>18.649999999999999</v>
      </c>
      <c r="F13" s="5">
        <v>189019.19</v>
      </c>
      <c r="G13" s="5">
        <v>96487.279121830899</v>
      </c>
      <c r="H13" s="5">
        <v>285506.469121831</v>
      </c>
      <c r="I13" s="5">
        <v>10135.077211796201</v>
      </c>
      <c r="J13" s="5">
        <v>5173.5806499641203</v>
      </c>
      <c r="K13" s="6">
        <f t="shared" si="0"/>
        <v>15308.657861760321</v>
      </c>
    </row>
    <row r="14" spans="1:11" outlineLevel="1" x14ac:dyDescent="0.25">
      <c r="A14" s="4"/>
      <c r="B14" s="4"/>
      <c r="C14" s="7" t="s">
        <v>414</v>
      </c>
      <c r="D14" s="4"/>
      <c r="E14" s="4">
        <f>SUBTOTAL(9,E12:E13)</f>
        <v>60</v>
      </c>
      <c r="F14" s="5">
        <f>SUBTOTAL(9,F12:F13)</f>
        <v>576559.56000000006</v>
      </c>
      <c r="G14" s="5">
        <f>SUBTOTAL(9,G12:G13)</f>
        <v>288883.5665578859</v>
      </c>
      <c r="H14" s="5">
        <f>SUBTOTAL(9,H12:H13)</f>
        <v>865443.12655788602</v>
      </c>
      <c r="I14" s="5"/>
      <c r="J14" s="5"/>
      <c r="K14" s="6"/>
    </row>
    <row r="15" spans="1:11" outlineLevel="2" x14ac:dyDescent="0.25">
      <c r="A15" s="4" t="s">
        <v>282</v>
      </c>
      <c r="B15" s="4" t="s">
        <v>283</v>
      </c>
      <c r="C15" s="4" t="s">
        <v>579</v>
      </c>
      <c r="D15" s="4" t="s">
        <v>580</v>
      </c>
      <c r="E15" s="4">
        <v>20.7</v>
      </c>
      <c r="F15" s="5">
        <v>94708.67</v>
      </c>
      <c r="G15" s="5">
        <v>142975.76681174</v>
      </c>
      <c r="H15" s="5">
        <v>237684.43681173999</v>
      </c>
      <c r="I15" s="5">
        <v>4575.2980676328498</v>
      </c>
      <c r="J15" s="5">
        <v>6907.04187496329</v>
      </c>
      <c r="K15" s="6">
        <f t="shared" si="0"/>
        <v>11482.33994259614</v>
      </c>
    </row>
    <row r="16" spans="1:11" outlineLevel="2" x14ac:dyDescent="0.25">
      <c r="A16" s="4" t="s">
        <v>317</v>
      </c>
      <c r="B16" s="4" t="s">
        <v>318</v>
      </c>
      <c r="C16" s="4" t="s">
        <v>579</v>
      </c>
      <c r="D16" s="4" t="s">
        <v>580</v>
      </c>
      <c r="E16" s="4">
        <v>37.85</v>
      </c>
      <c r="F16" s="5">
        <v>223187.17</v>
      </c>
      <c r="G16" s="5">
        <v>176111.232876775</v>
      </c>
      <c r="H16" s="5">
        <v>399298.40287677501</v>
      </c>
      <c r="I16" s="5">
        <v>5896.6227212681597</v>
      </c>
      <c r="J16" s="5">
        <v>4652.8727312226001</v>
      </c>
      <c r="K16" s="6">
        <f t="shared" si="0"/>
        <v>10549.495452490759</v>
      </c>
    </row>
    <row r="17" spans="1:11" outlineLevel="2" x14ac:dyDescent="0.25">
      <c r="A17" s="4" t="s">
        <v>395</v>
      </c>
      <c r="B17" s="4" t="s">
        <v>396</v>
      </c>
      <c r="C17" s="4" t="s">
        <v>579</v>
      </c>
      <c r="D17" s="4" t="s">
        <v>580</v>
      </c>
      <c r="E17" s="4">
        <v>54.3</v>
      </c>
      <c r="F17" s="5">
        <v>415061.77</v>
      </c>
      <c r="G17" s="5">
        <v>280925.429293052</v>
      </c>
      <c r="H17" s="5">
        <v>695987.19929305196</v>
      </c>
      <c r="I17" s="5">
        <v>7643.8631675874803</v>
      </c>
      <c r="J17" s="5">
        <v>5173.5806499641203</v>
      </c>
      <c r="K17" s="6">
        <f t="shared" si="0"/>
        <v>12817.443817551601</v>
      </c>
    </row>
    <row r="18" spans="1:11" outlineLevel="1" x14ac:dyDescent="0.25">
      <c r="A18" s="4"/>
      <c r="B18" s="4"/>
      <c r="C18" s="7" t="s">
        <v>593</v>
      </c>
      <c r="D18" s="4"/>
      <c r="E18" s="4">
        <f>SUBTOTAL(9,E15:E17)</f>
        <v>112.85</v>
      </c>
      <c r="F18" s="5">
        <f>SUBTOTAL(9,F15:F17)</f>
        <v>732957.6100000001</v>
      </c>
      <c r="G18" s="5">
        <f>SUBTOTAL(9,G15:G17)</f>
        <v>600012.42898156703</v>
      </c>
      <c r="H18" s="5">
        <f>SUBTOTAL(9,H15:H17)</f>
        <v>1332970.0389815671</v>
      </c>
      <c r="I18" s="5"/>
      <c r="J18" s="5"/>
      <c r="K18" s="6"/>
    </row>
    <row r="19" spans="1:11" outlineLevel="2" x14ac:dyDescent="0.25">
      <c r="A19" s="4" t="s">
        <v>167</v>
      </c>
      <c r="B19" s="4" t="s">
        <v>661</v>
      </c>
      <c r="C19" s="4" t="s">
        <v>125</v>
      </c>
      <c r="D19" s="4" t="s">
        <v>126</v>
      </c>
      <c r="E19" s="4">
        <v>108.65</v>
      </c>
      <c r="F19" s="5">
        <v>755870.01</v>
      </c>
      <c r="G19" s="5">
        <v>559956.86030218797</v>
      </c>
      <c r="H19" s="5">
        <v>1315826.8703021901</v>
      </c>
      <c r="I19" s="5">
        <v>6956.9260009203899</v>
      </c>
      <c r="J19" s="5">
        <v>5153.7676972129602</v>
      </c>
      <c r="K19" s="6">
        <f t="shared" si="0"/>
        <v>12110.693698133349</v>
      </c>
    </row>
    <row r="20" spans="1:11" outlineLevel="2" x14ac:dyDescent="0.25">
      <c r="A20" s="4" t="s">
        <v>282</v>
      </c>
      <c r="B20" s="4" t="s">
        <v>283</v>
      </c>
      <c r="C20" s="4" t="s">
        <v>125</v>
      </c>
      <c r="D20" s="4" t="s">
        <v>126</v>
      </c>
      <c r="E20" s="4">
        <v>15.05</v>
      </c>
      <c r="F20" s="5">
        <v>85276.33</v>
      </c>
      <c r="G20" s="5">
        <v>103950.980218198</v>
      </c>
      <c r="H20" s="5">
        <v>189227.31021819799</v>
      </c>
      <c r="I20" s="5">
        <v>5666.2013289036504</v>
      </c>
      <c r="J20" s="5">
        <v>6907.04187496329</v>
      </c>
      <c r="K20" s="6">
        <f t="shared" si="0"/>
        <v>12573.243203866939</v>
      </c>
    </row>
    <row r="21" spans="1:11" outlineLevel="2" x14ac:dyDescent="0.25">
      <c r="A21" s="4" t="s">
        <v>313</v>
      </c>
      <c r="B21" s="4" t="s">
        <v>314</v>
      </c>
      <c r="C21" s="4" t="s">
        <v>125</v>
      </c>
      <c r="D21" s="4" t="s">
        <v>126</v>
      </c>
      <c r="E21" s="4">
        <v>280.8</v>
      </c>
      <c r="F21" s="5">
        <v>1320223.2</v>
      </c>
      <c r="G21" s="5">
        <v>1577764.5804610101</v>
      </c>
      <c r="H21" s="5">
        <v>2897987.7804610101</v>
      </c>
      <c r="I21" s="5">
        <v>4701.6495726495696</v>
      </c>
      <c r="J21" s="5">
        <v>5618.81973098651</v>
      </c>
      <c r="K21" s="6">
        <f t="shared" si="0"/>
        <v>10320.46930363608</v>
      </c>
    </row>
    <row r="22" spans="1:11" outlineLevel="2" x14ac:dyDescent="0.25">
      <c r="A22" s="4" t="s">
        <v>317</v>
      </c>
      <c r="B22" s="4" t="s">
        <v>318</v>
      </c>
      <c r="C22" s="4" t="s">
        <v>125</v>
      </c>
      <c r="D22" s="4" t="s">
        <v>126</v>
      </c>
      <c r="E22" s="4">
        <v>577.85</v>
      </c>
      <c r="F22" s="5">
        <v>4641243.0599999996</v>
      </c>
      <c r="G22" s="5">
        <v>2688662.50773698</v>
      </c>
      <c r="H22" s="5">
        <v>7329905.5677369796</v>
      </c>
      <c r="I22" s="5">
        <v>8031.9166911828297</v>
      </c>
      <c r="J22" s="5">
        <v>4652.8727312226001</v>
      </c>
      <c r="K22" s="6">
        <f t="shared" si="0"/>
        <v>12684.789422405429</v>
      </c>
    </row>
    <row r="23" spans="1:11" outlineLevel="2" x14ac:dyDescent="0.25">
      <c r="A23" s="4" t="s">
        <v>393</v>
      </c>
      <c r="B23" s="4" t="s">
        <v>394</v>
      </c>
      <c r="C23" s="4" t="s">
        <v>125</v>
      </c>
      <c r="D23" s="4" t="s">
        <v>126</v>
      </c>
      <c r="E23" s="4">
        <v>249.2</v>
      </c>
      <c r="F23" s="5">
        <v>1268504.3600000001</v>
      </c>
      <c r="G23" s="5">
        <v>1139574.2451162499</v>
      </c>
      <c r="H23" s="5">
        <v>2408078.60511625</v>
      </c>
      <c r="I23" s="5">
        <v>5090.3064205457504</v>
      </c>
      <c r="J23" s="5">
        <v>4572.9303576093298</v>
      </c>
      <c r="K23" s="6">
        <f t="shared" si="0"/>
        <v>9663.2367781550802</v>
      </c>
    </row>
    <row r="24" spans="1:11" outlineLevel="2" x14ac:dyDescent="0.25">
      <c r="A24" s="4" t="s">
        <v>395</v>
      </c>
      <c r="B24" s="4" t="s">
        <v>396</v>
      </c>
      <c r="C24" s="4" t="s">
        <v>125</v>
      </c>
      <c r="D24" s="4" t="s">
        <v>126</v>
      </c>
      <c r="E24" s="4">
        <v>344.65</v>
      </c>
      <c r="F24" s="5">
        <v>1933470.93</v>
      </c>
      <c r="G24" s="5">
        <v>1783074.57101013</v>
      </c>
      <c r="H24" s="5">
        <v>3716545.5010101302</v>
      </c>
      <c r="I24" s="5">
        <v>5609.9548237342196</v>
      </c>
      <c r="J24" s="5">
        <v>5173.5806499641203</v>
      </c>
      <c r="K24" s="6">
        <f t="shared" si="0"/>
        <v>10783.535473698339</v>
      </c>
    </row>
    <row r="25" spans="1:11" outlineLevel="2" x14ac:dyDescent="0.25">
      <c r="A25" s="4" t="s">
        <v>401</v>
      </c>
      <c r="B25" s="4" t="s">
        <v>648</v>
      </c>
      <c r="C25" s="4" t="s">
        <v>125</v>
      </c>
      <c r="D25" s="4" t="s">
        <v>126</v>
      </c>
      <c r="E25" s="4">
        <v>224.75</v>
      </c>
      <c r="F25" s="5">
        <v>1223074.96</v>
      </c>
      <c r="G25" s="5">
        <v>1212203.5906744199</v>
      </c>
      <c r="H25" s="5">
        <v>2435278.5506744199</v>
      </c>
      <c r="I25" s="5">
        <v>5441.9353058954403</v>
      </c>
      <c r="J25" s="5">
        <v>5393.5643634012004</v>
      </c>
      <c r="K25" s="6">
        <f t="shared" si="0"/>
        <v>10835.499669296642</v>
      </c>
    </row>
    <row r="26" spans="1:11" outlineLevel="1" x14ac:dyDescent="0.25">
      <c r="A26" s="4"/>
      <c r="B26" s="4"/>
      <c r="C26" s="7" t="s">
        <v>428</v>
      </c>
      <c r="D26" s="4"/>
      <c r="E26" s="4">
        <f>SUBTOTAL(9,E19:E25)</f>
        <v>1800.9499999999998</v>
      </c>
      <c r="F26" s="5">
        <f>SUBTOTAL(9,F19:F25)</f>
        <v>11227662.850000001</v>
      </c>
      <c r="G26" s="5">
        <f>SUBTOTAL(9,G19:G25)</f>
        <v>9065187.335519176</v>
      </c>
      <c r="H26" s="5">
        <f>SUBTOTAL(9,H19:H25)</f>
        <v>20292850.185519177</v>
      </c>
      <c r="I26" s="5"/>
      <c r="J26" s="5"/>
      <c r="K26" s="6"/>
    </row>
    <row r="27" spans="1:11" outlineLevel="2" x14ac:dyDescent="0.25">
      <c r="A27" s="4" t="s">
        <v>317</v>
      </c>
      <c r="B27" s="4" t="s">
        <v>318</v>
      </c>
      <c r="C27" s="4" t="s">
        <v>321</v>
      </c>
      <c r="D27" s="4" t="s">
        <v>322</v>
      </c>
      <c r="E27" s="4">
        <v>19.3</v>
      </c>
      <c r="F27" s="5">
        <v>473061.12</v>
      </c>
      <c r="G27" s="5">
        <v>89800.443712596199</v>
      </c>
      <c r="H27" s="5">
        <v>562861.56371259596</v>
      </c>
      <c r="I27" s="5">
        <v>24510.938860103601</v>
      </c>
      <c r="J27" s="5">
        <v>4652.8727312226001</v>
      </c>
      <c r="K27" s="6">
        <f t="shared" si="0"/>
        <v>29163.811591326201</v>
      </c>
    </row>
    <row r="28" spans="1:11" outlineLevel="2" x14ac:dyDescent="0.25">
      <c r="A28" s="4" t="s">
        <v>395</v>
      </c>
      <c r="B28" s="4" t="s">
        <v>396</v>
      </c>
      <c r="C28" s="4" t="s">
        <v>321</v>
      </c>
      <c r="D28" s="4" t="s">
        <v>322</v>
      </c>
      <c r="E28" s="4">
        <v>0.45</v>
      </c>
      <c r="F28" s="5">
        <v>4064.78</v>
      </c>
      <c r="G28" s="5">
        <v>2328.1112924838499</v>
      </c>
      <c r="H28" s="5">
        <v>6392.8912924838596</v>
      </c>
      <c r="I28" s="5">
        <v>9032.8444444444394</v>
      </c>
      <c r="J28" s="5">
        <v>5173.5806499641203</v>
      </c>
      <c r="K28" s="6">
        <f t="shared" si="0"/>
        <v>14206.42509440856</v>
      </c>
    </row>
    <row r="29" spans="1:11" outlineLevel="1" x14ac:dyDescent="0.25">
      <c r="A29" s="4"/>
      <c r="B29" s="4"/>
      <c r="C29" s="7" t="s">
        <v>431</v>
      </c>
      <c r="D29" s="4"/>
      <c r="E29" s="4">
        <f>SUBTOTAL(9,E27:E28)</f>
        <v>19.75</v>
      </c>
      <c r="F29" s="5">
        <f>SUBTOTAL(9,F27:F28)</f>
        <v>477125.9</v>
      </c>
      <c r="G29" s="5">
        <f>SUBTOTAL(9,G27:G28)</f>
        <v>92128.555005080052</v>
      </c>
      <c r="H29" s="5">
        <f>SUBTOTAL(9,H27:H28)</f>
        <v>569254.45500507986</v>
      </c>
      <c r="I29" s="5"/>
      <c r="J29" s="5"/>
      <c r="K29" s="6"/>
    </row>
    <row r="30" spans="1:11" outlineLevel="2" x14ac:dyDescent="0.25">
      <c r="A30" s="4" t="s">
        <v>317</v>
      </c>
      <c r="B30" s="4" t="s">
        <v>318</v>
      </c>
      <c r="C30" s="4" t="s">
        <v>323</v>
      </c>
      <c r="D30" s="4" t="s">
        <v>324</v>
      </c>
      <c r="E30" s="4">
        <v>4.4000000000000004</v>
      </c>
      <c r="F30" s="5">
        <v>205401.19</v>
      </c>
      <c r="G30" s="5">
        <v>20472.640017379399</v>
      </c>
      <c r="H30" s="5">
        <v>225873.83001737899</v>
      </c>
      <c r="I30" s="5">
        <v>46682.088636363602</v>
      </c>
      <c r="J30" s="5">
        <v>4652.8727312226001</v>
      </c>
      <c r="K30" s="6">
        <f t="shared" si="0"/>
        <v>51334.961367586206</v>
      </c>
    </row>
    <row r="31" spans="1:11" outlineLevel="1" x14ac:dyDescent="0.25">
      <c r="A31" s="4"/>
      <c r="B31" s="4"/>
      <c r="C31" s="7" t="s">
        <v>433</v>
      </c>
      <c r="D31" s="4"/>
      <c r="E31" s="4">
        <f>SUBTOTAL(9,E30:E30)</f>
        <v>4.4000000000000004</v>
      </c>
      <c r="F31" s="5">
        <f>SUBTOTAL(9,F30:F30)</f>
        <v>205401.19</v>
      </c>
      <c r="G31" s="5">
        <f>SUBTOTAL(9,G30:G30)</f>
        <v>20472.640017379399</v>
      </c>
      <c r="H31" s="5">
        <f>SUBTOTAL(9,H30:H30)</f>
        <v>225873.83001737899</v>
      </c>
      <c r="I31" s="5"/>
      <c r="J31" s="5"/>
      <c r="K31" s="6"/>
    </row>
    <row r="32" spans="1:11" outlineLevel="2" x14ac:dyDescent="0.25">
      <c r="A32" s="4" t="s">
        <v>395</v>
      </c>
      <c r="B32" s="4" t="s">
        <v>396</v>
      </c>
      <c r="C32" s="4" t="s">
        <v>397</v>
      </c>
      <c r="D32" s="4" t="s">
        <v>398</v>
      </c>
      <c r="E32" s="4">
        <v>76.8</v>
      </c>
      <c r="F32" s="5">
        <v>632747.81999999995</v>
      </c>
      <c r="G32" s="5">
        <v>397330.99391724402</v>
      </c>
      <c r="H32" s="5">
        <v>1030078.81391724</v>
      </c>
      <c r="I32" s="5">
        <v>8238.9039062499996</v>
      </c>
      <c r="J32" s="5">
        <v>5173.5806499641203</v>
      </c>
      <c r="K32" s="6">
        <f t="shared" si="0"/>
        <v>13412.48455621412</v>
      </c>
    </row>
    <row r="33" spans="1:11" outlineLevel="1" x14ac:dyDescent="0.25">
      <c r="A33" s="4"/>
      <c r="B33" s="4"/>
      <c r="C33" s="7" t="s">
        <v>434</v>
      </c>
      <c r="D33" s="4"/>
      <c r="E33" s="4">
        <f>SUBTOTAL(9,E32:E32)</f>
        <v>76.8</v>
      </c>
      <c r="F33" s="5">
        <f>SUBTOTAL(9,F32:F32)</f>
        <v>632747.81999999995</v>
      </c>
      <c r="G33" s="5">
        <f>SUBTOTAL(9,G32:G32)</f>
        <v>397330.99391724402</v>
      </c>
      <c r="H33" s="5">
        <f>SUBTOTAL(9,H32:H32)</f>
        <v>1030078.81391724</v>
      </c>
      <c r="I33" s="5"/>
      <c r="J33" s="5"/>
      <c r="K33" s="6"/>
    </row>
    <row r="34" spans="1:11" outlineLevel="2" x14ac:dyDescent="0.25">
      <c r="A34" s="4" t="s">
        <v>167</v>
      </c>
      <c r="B34" s="4" t="s">
        <v>661</v>
      </c>
      <c r="C34" s="4" t="s">
        <v>581</v>
      </c>
      <c r="D34" s="4" t="s">
        <v>582</v>
      </c>
      <c r="E34" s="4">
        <v>1.1000000000000001</v>
      </c>
      <c r="F34" s="5">
        <v>1717.69</v>
      </c>
      <c r="G34" s="5">
        <v>5669.14446693426</v>
      </c>
      <c r="H34" s="5">
        <v>7386.8344669342596</v>
      </c>
      <c r="I34" s="5">
        <v>1561.53636363636</v>
      </c>
      <c r="J34" s="5">
        <v>5153.7676972129602</v>
      </c>
      <c r="K34" s="6">
        <f t="shared" si="0"/>
        <v>6715.3040608493202</v>
      </c>
    </row>
    <row r="35" spans="1:11" outlineLevel="2" x14ac:dyDescent="0.25">
      <c r="A35" s="4" t="s">
        <v>317</v>
      </c>
      <c r="B35" s="4" t="s">
        <v>318</v>
      </c>
      <c r="C35" s="4" t="s">
        <v>581</v>
      </c>
      <c r="D35" s="4" t="s">
        <v>582</v>
      </c>
      <c r="E35" s="4">
        <v>12.4</v>
      </c>
      <c r="F35" s="5">
        <v>185580.08</v>
      </c>
      <c r="G35" s="5">
        <v>57695.621867160196</v>
      </c>
      <c r="H35" s="5">
        <v>243275.70186716001</v>
      </c>
      <c r="I35" s="5">
        <v>14966.135483870999</v>
      </c>
      <c r="J35" s="5">
        <v>4652.8727312226001</v>
      </c>
      <c r="K35" s="6">
        <f t="shared" si="0"/>
        <v>19619.0082150936</v>
      </c>
    </row>
    <row r="36" spans="1:11" outlineLevel="2" x14ac:dyDescent="0.25">
      <c r="A36" s="4" t="s">
        <v>395</v>
      </c>
      <c r="B36" s="4" t="s">
        <v>396</v>
      </c>
      <c r="C36" s="4" t="s">
        <v>581</v>
      </c>
      <c r="D36" s="4" t="s">
        <v>582</v>
      </c>
      <c r="E36" s="4">
        <v>12.65</v>
      </c>
      <c r="F36" s="5">
        <v>259154.64</v>
      </c>
      <c r="G36" s="5">
        <v>65445.795222046101</v>
      </c>
      <c r="H36" s="5">
        <v>324600.43522204598</v>
      </c>
      <c r="I36" s="5">
        <v>20486.5328063241</v>
      </c>
      <c r="J36" s="5">
        <v>5173.5806499641203</v>
      </c>
      <c r="K36" s="6">
        <f t="shared" si="0"/>
        <v>25660.113456288222</v>
      </c>
    </row>
    <row r="37" spans="1:11" outlineLevel="1" x14ac:dyDescent="0.25">
      <c r="A37" s="4"/>
      <c r="B37" s="4"/>
      <c r="C37" s="7" t="s">
        <v>594</v>
      </c>
      <c r="D37" s="4"/>
      <c r="E37" s="4">
        <f>SUBTOTAL(9,E34:E36)</f>
        <v>26.15</v>
      </c>
      <c r="F37" s="5">
        <f>SUBTOTAL(9,F34:F36)</f>
        <v>446452.41000000003</v>
      </c>
      <c r="G37" s="5">
        <f>SUBTOTAL(9,G34:G36)</f>
        <v>128810.56155614056</v>
      </c>
      <c r="H37" s="5">
        <f>SUBTOTAL(9,H34:H36)</f>
        <v>575262.97155614023</v>
      </c>
      <c r="I37" s="5"/>
      <c r="J37" s="5"/>
      <c r="K37" s="6"/>
    </row>
    <row r="38" spans="1:11" outlineLevel="2" x14ac:dyDescent="0.25">
      <c r="A38" s="4" t="s">
        <v>317</v>
      </c>
      <c r="B38" s="4" t="s">
        <v>318</v>
      </c>
      <c r="C38" s="4" t="s">
        <v>32</v>
      </c>
      <c r="D38" s="4" t="s">
        <v>33</v>
      </c>
      <c r="E38" s="4">
        <v>11.5</v>
      </c>
      <c r="F38" s="5">
        <v>91362.83</v>
      </c>
      <c r="G38" s="5">
        <v>53508.036409059903</v>
      </c>
      <c r="H38" s="5">
        <v>144870.86640905999</v>
      </c>
      <c r="I38" s="5">
        <v>7944.5939130434799</v>
      </c>
      <c r="J38" s="5">
        <v>4652.8727312226001</v>
      </c>
      <c r="K38" s="6">
        <f t="shared" si="0"/>
        <v>12597.46664426608</v>
      </c>
    </row>
    <row r="39" spans="1:11" outlineLevel="1" x14ac:dyDescent="0.25">
      <c r="A39" s="4"/>
      <c r="B39" s="4"/>
      <c r="C39" s="7" t="s">
        <v>447</v>
      </c>
      <c r="D39" s="4"/>
      <c r="E39" s="4">
        <f>SUBTOTAL(9,E38:E38)</f>
        <v>11.5</v>
      </c>
      <c r="F39" s="5">
        <f>SUBTOTAL(9,F38:F38)</f>
        <v>91362.83</v>
      </c>
      <c r="G39" s="5">
        <f>SUBTOTAL(9,G38:G38)</f>
        <v>53508.036409059903</v>
      </c>
      <c r="H39" s="5">
        <f>SUBTOTAL(9,H38:H38)</f>
        <v>144870.86640905999</v>
      </c>
      <c r="I39" s="5"/>
      <c r="J39" s="5"/>
      <c r="K39" s="6"/>
    </row>
    <row r="40" spans="1:11" outlineLevel="2" x14ac:dyDescent="0.25">
      <c r="A40" s="4" t="s">
        <v>317</v>
      </c>
      <c r="B40" s="4" t="s">
        <v>318</v>
      </c>
      <c r="C40" s="4" t="s">
        <v>589</v>
      </c>
      <c r="D40" s="4" t="s">
        <v>590</v>
      </c>
      <c r="E40" s="4">
        <v>0.8</v>
      </c>
      <c r="F40" s="5">
        <v>2129</v>
      </c>
      <c r="G40" s="5">
        <v>3722.2981849780799</v>
      </c>
      <c r="H40" s="5">
        <v>5851.2981849780799</v>
      </c>
      <c r="I40" s="5">
        <v>2661.25</v>
      </c>
      <c r="J40" s="5">
        <v>4652.8727312226001</v>
      </c>
      <c r="K40" s="6">
        <f t="shared" si="0"/>
        <v>7314.1227312226001</v>
      </c>
    </row>
    <row r="41" spans="1:11" outlineLevel="1" x14ac:dyDescent="0.25">
      <c r="A41" s="4"/>
      <c r="B41" s="4"/>
      <c r="C41" s="7" t="s">
        <v>595</v>
      </c>
      <c r="D41" s="4"/>
      <c r="E41" s="4">
        <f>SUBTOTAL(9,E40:E40)</f>
        <v>0.8</v>
      </c>
      <c r="F41" s="5">
        <f>SUBTOTAL(9,F40:F40)</f>
        <v>2129</v>
      </c>
      <c r="G41" s="5">
        <f>SUBTOTAL(9,G40:G40)</f>
        <v>3722.2981849780799</v>
      </c>
      <c r="H41" s="5">
        <f>SUBTOTAL(9,H40:H40)</f>
        <v>5851.2981849780799</v>
      </c>
      <c r="I41" s="5"/>
      <c r="J41" s="5"/>
      <c r="K41" s="6"/>
    </row>
    <row r="42" spans="1:11" outlineLevel="2" x14ac:dyDescent="0.25">
      <c r="A42" s="4" t="s">
        <v>167</v>
      </c>
      <c r="B42" s="4" t="s">
        <v>661</v>
      </c>
      <c r="C42" s="4" t="s">
        <v>40</v>
      </c>
      <c r="D42" s="4" t="s">
        <v>41</v>
      </c>
      <c r="E42" s="4">
        <v>12.45</v>
      </c>
      <c r="F42" s="5">
        <v>66491.19</v>
      </c>
      <c r="G42" s="5">
        <v>64164.407830301403</v>
      </c>
      <c r="H42" s="5">
        <v>130655.59783030101</v>
      </c>
      <c r="I42" s="5">
        <v>5340.6578313253003</v>
      </c>
      <c r="J42" s="5">
        <v>5153.7676972129602</v>
      </c>
      <c r="K42" s="6">
        <f t="shared" si="0"/>
        <v>10494.425528538261</v>
      </c>
    </row>
    <row r="43" spans="1:11" outlineLevel="2" x14ac:dyDescent="0.25">
      <c r="A43" s="4" t="s">
        <v>282</v>
      </c>
      <c r="B43" s="4" t="s">
        <v>283</v>
      </c>
      <c r="C43" s="4" t="s">
        <v>40</v>
      </c>
      <c r="D43" s="4" t="s">
        <v>41</v>
      </c>
      <c r="E43" s="4">
        <v>36.81</v>
      </c>
      <c r="F43" s="5">
        <v>193351.29</v>
      </c>
      <c r="G43" s="5">
        <v>254248.211417399</v>
      </c>
      <c r="H43" s="5">
        <v>447599.50141739898</v>
      </c>
      <c r="I43" s="5">
        <v>5252.6837815810904</v>
      </c>
      <c r="J43" s="5">
        <v>6907.04187496329</v>
      </c>
      <c r="K43" s="6">
        <f t="shared" si="0"/>
        <v>12159.72565654438</v>
      </c>
    </row>
    <row r="44" spans="1:11" outlineLevel="2" x14ac:dyDescent="0.25">
      <c r="A44" s="4" t="s">
        <v>313</v>
      </c>
      <c r="B44" s="4" t="s">
        <v>314</v>
      </c>
      <c r="C44" s="4" t="s">
        <v>40</v>
      </c>
      <c r="D44" s="4" t="s">
        <v>41</v>
      </c>
      <c r="E44" s="4">
        <v>14.4</v>
      </c>
      <c r="F44" s="5">
        <v>240933.09</v>
      </c>
      <c r="G44" s="5">
        <v>80911.004126205706</v>
      </c>
      <c r="H44" s="5">
        <v>321844.09412620601</v>
      </c>
      <c r="I44" s="5">
        <v>16731.464583333302</v>
      </c>
      <c r="J44" s="5">
        <v>5618.81973098651</v>
      </c>
      <c r="K44" s="6">
        <f t="shared" si="0"/>
        <v>22350.284314319812</v>
      </c>
    </row>
    <row r="45" spans="1:11" outlineLevel="2" x14ac:dyDescent="0.25">
      <c r="A45" s="4" t="s">
        <v>317</v>
      </c>
      <c r="B45" s="4" t="s">
        <v>318</v>
      </c>
      <c r="C45" s="4" t="s">
        <v>40</v>
      </c>
      <c r="D45" s="4" t="s">
        <v>41</v>
      </c>
      <c r="E45" s="4">
        <v>143.69999999999999</v>
      </c>
      <c r="F45" s="5">
        <v>838452.98</v>
      </c>
      <c r="G45" s="5">
        <v>668617.81147668802</v>
      </c>
      <c r="H45" s="5">
        <v>1507070.79147669</v>
      </c>
      <c r="I45" s="5">
        <v>5834.7458594293703</v>
      </c>
      <c r="J45" s="5">
        <v>4652.8727312226001</v>
      </c>
      <c r="K45" s="6">
        <f t="shared" si="0"/>
        <v>10487.618590651971</v>
      </c>
    </row>
    <row r="46" spans="1:11" outlineLevel="2" x14ac:dyDescent="0.25">
      <c r="A46" s="4" t="s">
        <v>395</v>
      </c>
      <c r="B46" s="4" t="s">
        <v>396</v>
      </c>
      <c r="C46" s="4" t="s">
        <v>40</v>
      </c>
      <c r="D46" s="4" t="s">
        <v>41</v>
      </c>
      <c r="E46" s="4">
        <v>61.05</v>
      </c>
      <c r="F46" s="5">
        <v>290043.73</v>
      </c>
      <c r="G46" s="5">
        <v>315847.09868031001</v>
      </c>
      <c r="H46" s="5">
        <v>605890.82868031005</v>
      </c>
      <c r="I46" s="5">
        <v>4750.92104832105</v>
      </c>
      <c r="J46" s="5">
        <v>5173.5806499641203</v>
      </c>
      <c r="K46" s="6">
        <f t="shared" si="0"/>
        <v>9924.5016982851703</v>
      </c>
    </row>
    <row r="47" spans="1:11" outlineLevel="2" x14ac:dyDescent="0.25">
      <c r="A47" s="4" t="s">
        <v>401</v>
      </c>
      <c r="B47" s="4" t="s">
        <v>648</v>
      </c>
      <c r="C47" s="4" t="s">
        <v>40</v>
      </c>
      <c r="D47" s="4" t="s">
        <v>41</v>
      </c>
      <c r="E47" s="4">
        <v>12.55</v>
      </c>
      <c r="F47" s="5">
        <v>74751.199999999997</v>
      </c>
      <c r="G47" s="5">
        <v>67689.232760685103</v>
      </c>
      <c r="H47" s="5">
        <v>142440.43276068501</v>
      </c>
      <c r="I47" s="5">
        <v>5956.2709163346599</v>
      </c>
      <c r="J47" s="5">
        <v>5393.5643634012004</v>
      </c>
      <c r="K47" s="6">
        <f t="shared" si="0"/>
        <v>11349.83527973586</v>
      </c>
    </row>
    <row r="48" spans="1:11" outlineLevel="1" x14ac:dyDescent="0.25">
      <c r="A48" s="4"/>
      <c r="B48" s="4"/>
      <c r="C48" s="7" t="s">
        <v>455</v>
      </c>
      <c r="D48" s="4"/>
      <c r="E48" s="4">
        <f>SUBTOTAL(9,E42:E47)</f>
        <v>280.95999999999998</v>
      </c>
      <c r="F48" s="5">
        <f>SUBTOTAL(9,F42:F47)</f>
        <v>1704023.48</v>
      </c>
      <c r="G48" s="5">
        <f>SUBTOTAL(9,G42:G47)</f>
        <v>1451477.766291589</v>
      </c>
      <c r="H48" s="5">
        <f>SUBTOTAL(9,H42:H47)</f>
        <v>3155501.2462915909</v>
      </c>
      <c r="I48" s="5"/>
      <c r="J48" s="5"/>
      <c r="K48" s="6"/>
    </row>
    <row r="49" spans="1:11" outlineLevel="2" x14ac:dyDescent="0.25">
      <c r="A49" s="4" t="s">
        <v>167</v>
      </c>
      <c r="B49" s="4" t="s">
        <v>661</v>
      </c>
      <c r="C49" s="4" t="s">
        <v>42</v>
      </c>
      <c r="D49" s="4" t="s">
        <v>43</v>
      </c>
      <c r="E49" s="4">
        <v>4.5999999999999996</v>
      </c>
      <c r="F49" s="5">
        <v>24005.08</v>
      </c>
      <c r="G49" s="5">
        <v>23707.331407179601</v>
      </c>
      <c r="H49" s="5">
        <v>47712.411407179599</v>
      </c>
      <c r="I49" s="5">
        <v>5218.4956521739095</v>
      </c>
      <c r="J49" s="5">
        <v>5153.7676972129602</v>
      </c>
      <c r="K49" s="6">
        <f t="shared" si="0"/>
        <v>10372.263349386871</v>
      </c>
    </row>
    <row r="50" spans="1:11" outlineLevel="2" x14ac:dyDescent="0.25">
      <c r="A50" s="4" t="s">
        <v>317</v>
      </c>
      <c r="B50" s="4" t="s">
        <v>318</v>
      </c>
      <c r="C50" s="4" t="s">
        <v>42</v>
      </c>
      <c r="D50" s="4" t="s">
        <v>43</v>
      </c>
      <c r="E50" s="4">
        <v>25.85</v>
      </c>
      <c r="F50" s="5">
        <v>301483.93</v>
      </c>
      <c r="G50" s="5">
        <v>120276.760102104</v>
      </c>
      <c r="H50" s="5">
        <v>421760.69010210398</v>
      </c>
      <c r="I50" s="5">
        <v>11662.8212765957</v>
      </c>
      <c r="J50" s="5">
        <v>4652.8727312226001</v>
      </c>
      <c r="K50" s="6">
        <f t="shared" si="0"/>
        <v>16315.6940078183</v>
      </c>
    </row>
    <row r="51" spans="1:11" outlineLevel="2" x14ac:dyDescent="0.25">
      <c r="A51" s="4" t="s">
        <v>395</v>
      </c>
      <c r="B51" s="4" t="s">
        <v>396</v>
      </c>
      <c r="C51" s="4" t="s">
        <v>42</v>
      </c>
      <c r="D51" s="4" t="s">
        <v>43</v>
      </c>
      <c r="E51" s="4">
        <v>12.7</v>
      </c>
      <c r="F51" s="5">
        <v>46748.28</v>
      </c>
      <c r="G51" s="5">
        <v>65704.4742545443</v>
      </c>
      <c r="H51" s="5">
        <v>112452.75425454399</v>
      </c>
      <c r="I51" s="5">
        <v>3680.96692913386</v>
      </c>
      <c r="J51" s="5">
        <v>5173.5806499641203</v>
      </c>
      <c r="K51" s="6">
        <f t="shared" si="0"/>
        <v>8854.5475790979799</v>
      </c>
    </row>
    <row r="52" spans="1:11" outlineLevel="1" x14ac:dyDescent="0.25">
      <c r="A52" s="4"/>
      <c r="B52" s="4"/>
      <c r="C52" s="7" t="s">
        <v>458</v>
      </c>
      <c r="D52" s="4"/>
      <c r="E52" s="4">
        <f>SUBTOTAL(9,E49:E51)</f>
        <v>43.150000000000006</v>
      </c>
      <c r="F52" s="5">
        <f>SUBTOTAL(9,F49:F51)</f>
        <v>372237.29000000004</v>
      </c>
      <c r="G52" s="5">
        <f>SUBTOTAL(9,G49:G51)</f>
        <v>209688.56576382791</v>
      </c>
      <c r="H52" s="5">
        <f>SUBTOTAL(9,H49:H51)</f>
        <v>581925.85576382757</v>
      </c>
      <c r="I52" s="5"/>
      <c r="J52" s="5"/>
      <c r="K52" s="6"/>
    </row>
    <row r="53" spans="1:11" outlineLevel="2" x14ac:dyDescent="0.25">
      <c r="A53" s="4" t="s">
        <v>167</v>
      </c>
      <c r="B53" s="4" t="s">
        <v>661</v>
      </c>
      <c r="C53" s="4" t="s">
        <v>44</v>
      </c>
      <c r="D53" s="4" t="s">
        <v>45</v>
      </c>
      <c r="E53" s="4">
        <v>10.65</v>
      </c>
      <c r="F53" s="5">
        <v>34896.6</v>
      </c>
      <c r="G53" s="5">
        <v>54887.625975317998</v>
      </c>
      <c r="H53" s="5">
        <v>89784.225975317997</v>
      </c>
      <c r="I53" s="5">
        <v>3276.6760563380299</v>
      </c>
      <c r="J53" s="5">
        <v>5153.7676972129602</v>
      </c>
      <c r="K53" s="6">
        <f t="shared" si="0"/>
        <v>8430.4437535509896</v>
      </c>
    </row>
    <row r="54" spans="1:11" outlineLevel="2" x14ac:dyDescent="0.25">
      <c r="A54" s="4" t="s">
        <v>313</v>
      </c>
      <c r="B54" s="4" t="s">
        <v>314</v>
      </c>
      <c r="C54" s="4" t="s">
        <v>44</v>
      </c>
      <c r="D54" s="4" t="s">
        <v>45</v>
      </c>
      <c r="E54" s="4">
        <v>0.8</v>
      </c>
      <c r="F54" s="5">
        <v>29232.45</v>
      </c>
      <c r="G54" s="5">
        <v>4495.0557847892096</v>
      </c>
      <c r="H54" s="5">
        <v>33727.505784789202</v>
      </c>
      <c r="I54" s="5">
        <v>36540.5625</v>
      </c>
      <c r="J54" s="5">
        <v>5618.81973098651</v>
      </c>
      <c r="K54" s="6">
        <f t="shared" si="0"/>
        <v>42159.382230986506</v>
      </c>
    </row>
    <row r="55" spans="1:11" outlineLevel="2" x14ac:dyDescent="0.25">
      <c r="A55" s="4" t="s">
        <v>317</v>
      </c>
      <c r="B55" s="4" t="s">
        <v>318</v>
      </c>
      <c r="C55" s="4" t="s">
        <v>44</v>
      </c>
      <c r="D55" s="4" t="s">
        <v>45</v>
      </c>
      <c r="E55" s="4">
        <v>31.65</v>
      </c>
      <c r="F55" s="5">
        <v>189815.66</v>
      </c>
      <c r="G55" s="5">
        <v>147263.42194319499</v>
      </c>
      <c r="H55" s="5">
        <v>337079.08194319502</v>
      </c>
      <c r="I55" s="5">
        <v>5997.3352290679304</v>
      </c>
      <c r="J55" s="5">
        <v>4652.8727312226001</v>
      </c>
      <c r="K55" s="6">
        <f t="shared" si="0"/>
        <v>10650.207960290531</v>
      </c>
    </row>
    <row r="56" spans="1:11" outlineLevel="2" x14ac:dyDescent="0.25">
      <c r="A56" s="4" t="s">
        <v>395</v>
      </c>
      <c r="B56" s="4" t="s">
        <v>396</v>
      </c>
      <c r="C56" s="4" t="s">
        <v>44</v>
      </c>
      <c r="D56" s="4" t="s">
        <v>45</v>
      </c>
      <c r="E56" s="4">
        <v>3.35</v>
      </c>
      <c r="F56" s="5">
        <v>16910.78</v>
      </c>
      <c r="G56" s="5">
        <v>17331.495177379798</v>
      </c>
      <c r="H56" s="5">
        <v>34242.275177379801</v>
      </c>
      <c r="I56" s="5">
        <v>5047.9940298507499</v>
      </c>
      <c r="J56" s="5">
        <v>5173.5806499641203</v>
      </c>
      <c r="K56" s="6">
        <f t="shared" si="0"/>
        <v>10221.57467981487</v>
      </c>
    </row>
    <row r="57" spans="1:11" outlineLevel="2" x14ac:dyDescent="0.25">
      <c r="A57" s="4" t="s">
        <v>401</v>
      </c>
      <c r="B57" s="4" t="s">
        <v>648</v>
      </c>
      <c r="C57" s="4" t="s">
        <v>44</v>
      </c>
      <c r="D57" s="4" t="s">
        <v>45</v>
      </c>
      <c r="E57" s="4">
        <v>11.1</v>
      </c>
      <c r="F57" s="5">
        <v>48479.19</v>
      </c>
      <c r="G57" s="5">
        <v>59868.564433753301</v>
      </c>
      <c r="H57" s="5">
        <v>108347.754433753</v>
      </c>
      <c r="I57" s="5">
        <v>4367.4945945945901</v>
      </c>
      <c r="J57" s="5">
        <v>5393.5643634012004</v>
      </c>
      <c r="K57" s="6">
        <f t="shared" si="0"/>
        <v>9761.0589579957905</v>
      </c>
    </row>
    <row r="58" spans="1:11" outlineLevel="1" x14ac:dyDescent="0.25">
      <c r="A58" s="4"/>
      <c r="B58" s="4"/>
      <c r="C58" s="7" t="s">
        <v>459</v>
      </c>
      <c r="D58" s="4"/>
      <c r="E58" s="4">
        <f>SUBTOTAL(9,E53:E57)</f>
        <v>57.550000000000004</v>
      </c>
      <c r="F58" s="5">
        <f>SUBTOTAL(9,F53:F57)</f>
        <v>319334.68</v>
      </c>
      <c r="G58" s="5">
        <f>SUBTOTAL(9,G53:G57)</f>
        <v>283846.16331443534</v>
      </c>
      <c r="H58" s="5">
        <f>SUBTOTAL(9,H53:H57)</f>
        <v>603180.84331443498</v>
      </c>
      <c r="I58" s="5"/>
      <c r="J58" s="5"/>
      <c r="K58" s="6"/>
    </row>
    <row r="59" spans="1:11" outlineLevel="2" x14ac:dyDescent="0.25">
      <c r="A59" s="4" t="s">
        <v>282</v>
      </c>
      <c r="B59" s="4" t="s">
        <v>283</v>
      </c>
      <c r="C59" s="4" t="s">
        <v>46</v>
      </c>
      <c r="D59" s="4" t="s">
        <v>47</v>
      </c>
      <c r="E59" s="4">
        <v>19.75</v>
      </c>
      <c r="F59" s="5">
        <v>120030.04</v>
      </c>
      <c r="G59" s="5">
        <v>136414.07703052499</v>
      </c>
      <c r="H59" s="5">
        <v>256444.117030525</v>
      </c>
      <c r="I59" s="5">
        <v>6077.4703797468401</v>
      </c>
      <c r="J59" s="5">
        <v>6907.04187496329</v>
      </c>
      <c r="K59" s="6">
        <f t="shared" si="0"/>
        <v>12984.512254710131</v>
      </c>
    </row>
    <row r="60" spans="1:11" outlineLevel="2" x14ac:dyDescent="0.25">
      <c r="A60" s="4" t="s">
        <v>317</v>
      </c>
      <c r="B60" s="4" t="s">
        <v>318</v>
      </c>
      <c r="C60" s="4" t="s">
        <v>46</v>
      </c>
      <c r="D60" s="4" t="s">
        <v>47</v>
      </c>
      <c r="E60" s="4">
        <v>3.1</v>
      </c>
      <c r="F60" s="5">
        <v>1871.58</v>
      </c>
      <c r="G60" s="5">
        <v>14423.9054667901</v>
      </c>
      <c r="H60" s="5">
        <v>16295.4854667901</v>
      </c>
      <c r="I60" s="5">
        <v>603.73548387096798</v>
      </c>
      <c r="J60" s="5">
        <v>4652.8727312226001</v>
      </c>
      <c r="K60" s="6">
        <f t="shared" si="0"/>
        <v>5256.6082150935681</v>
      </c>
    </row>
    <row r="61" spans="1:11" outlineLevel="2" x14ac:dyDescent="0.25">
      <c r="A61" s="4" t="s">
        <v>395</v>
      </c>
      <c r="B61" s="4" t="s">
        <v>396</v>
      </c>
      <c r="C61" s="4" t="s">
        <v>46</v>
      </c>
      <c r="D61" s="4" t="s">
        <v>47</v>
      </c>
      <c r="E61" s="4">
        <v>27.15</v>
      </c>
      <c r="F61" s="5">
        <v>115400.89</v>
      </c>
      <c r="G61" s="5">
        <v>140462.714646526</v>
      </c>
      <c r="H61" s="5">
        <v>255863.60464652599</v>
      </c>
      <c r="I61" s="5">
        <v>4250.4931860036804</v>
      </c>
      <c r="J61" s="5">
        <v>5173.5806499641203</v>
      </c>
      <c r="K61" s="6">
        <f t="shared" si="0"/>
        <v>9424.0738359677998</v>
      </c>
    </row>
    <row r="62" spans="1:11" outlineLevel="1" x14ac:dyDescent="0.25">
      <c r="A62" s="4"/>
      <c r="B62" s="4"/>
      <c r="C62" s="7" t="s">
        <v>461</v>
      </c>
      <c r="D62" s="4"/>
      <c r="E62" s="4">
        <f>SUBTOTAL(9,E59:E61)</f>
        <v>50</v>
      </c>
      <c r="F62" s="5">
        <f>SUBTOTAL(9,F59:F61)</f>
        <v>237302.51</v>
      </c>
      <c r="G62" s="5">
        <f>SUBTOTAL(9,G59:G61)</f>
        <v>291300.69714384107</v>
      </c>
      <c r="H62" s="5">
        <f>SUBTOTAL(9,H59:H61)</f>
        <v>528603.20714384108</v>
      </c>
      <c r="I62" s="5"/>
      <c r="J62" s="5"/>
      <c r="K62" s="6"/>
    </row>
    <row r="63" spans="1:11" outlineLevel="2" x14ac:dyDescent="0.25">
      <c r="A63" s="4" t="s">
        <v>167</v>
      </c>
      <c r="B63" s="4" t="s">
        <v>661</v>
      </c>
      <c r="C63" s="4" t="s">
        <v>48</v>
      </c>
      <c r="D63" s="4" t="s">
        <v>49</v>
      </c>
      <c r="E63" s="4">
        <v>1.05</v>
      </c>
      <c r="F63" s="5">
        <v>3733.84</v>
      </c>
      <c r="G63" s="5">
        <v>5411.4560820736097</v>
      </c>
      <c r="H63" s="5">
        <v>9145.2960820736098</v>
      </c>
      <c r="I63" s="5">
        <v>3556.0380952381001</v>
      </c>
      <c r="J63" s="5">
        <v>5153.7676972129602</v>
      </c>
      <c r="K63" s="6">
        <f t="shared" si="0"/>
        <v>8709.8057924510613</v>
      </c>
    </row>
    <row r="64" spans="1:11" outlineLevel="2" x14ac:dyDescent="0.25">
      <c r="A64" s="4" t="s">
        <v>313</v>
      </c>
      <c r="B64" s="4" t="s">
        <v>314</v>
      </c>
      <c r="C64" s="4" t="s">
        <v>48</v>
      </c>
      <c r="D64" s="4" t="s">
        <v>49</v>
      </c>
      <c r="E64" s="4">
        <v>2.7</v>
      </c>
      <c r="F64" s="5">
        <v>22106.93</v>
      </c>
      <c r="G64" s="5">
        <v>15170.8132736636</v>
      </c>
      <c r="H64" s="5">
        <v>37277.743273663596</v>
      </c>
      <c r="I64" s="5">
        <v>8187.75185185185</v>
      </c>
      <c r="J64" s="5">
        <v>5618.81973098651</v>
      </c>
      <c r="K64" s="6">
        <f t="shared" si="0"/>
        <v>13806.57158283836</v>
      </c>
    </row>
    <row r="65" spans="1:11" outlineLevel="2" x14ac:dyDescent="0.25">
      <c r="A65" s="4" t="s">
        <v>317</v>
      </c>
      <c r="B65" s="4" t="s">
        <v>318</v>
      </c>
      <c r="C65" s="4" t="s">
        <v>48</v>
      </c>
      <c r="D65" s="4" t="s">
        <v>49</v>
      </c>
      <c r="E65" s="4">
        <v>79.599999999999994</v>
      </c>
      <c r="F65" s="5">
        <v>349144.25</v>
      </c>
      <c r="G65" s="5">
        <v>370368.66940531897</v>
      </c>
      <c r="H65" s="5">
        <v>719512.91940531903</v>
      </c>
      <c r="I65" s="5">
        <v>4386.2342964824102</v>
      </c>
      <c r="J65" s="5">
        <v>4652.8727312226001</v>
      </c>
      <c r="K65" s="6">
        <f t="shared" si="0"/>
        <v>9039.1070277050094</v>
      </c>
    </row>
    <row r="66" spans="1:11" outlineLevel="2" x14ac:dyDescent="0.25">
      <c r="A66" s="4" t="s">
        <v>393</v>
      </c>
      <c r="B66" s="4" t="s">
        <v>394</v>
      </c>
      <c r="C66" s="4" t="s">
        <v>48</v>
      </c>
      <c r="D66" s="4" t="s">
        <v>49</v>
      </c>
      <c r="E66" s="4">
        <v>20.95</v>
      </c>
      <c r="F66" s="5">
        <v>81820.11</v>
      </c>
      <c r="G66" s="5">
        <v>95802.890991915599</v>
      </c>
      <c r="H66" s="5">
        <v>177623.00099191599</v>
      </c>
      <c r="I66" s="5">
        <v>3905.4945107398598</v>
      </c>
      <c r="J66" s="5">
        <v>4572.9303576093298</v>
      </c>
      <c r="K66" s="6">
        <f t="shared" si="0"/>
        <v>8478.4248683491896</v>
      </c>
    </row>
    <row r="67" spans="1:11" outlineLevel="2" x14ac:dyDescent="0.25">
      <c r="A67" s="4" t="s">
        <v>401</v>
      </c>
      <c r="B67" s="4" t="s">
        <v>648</v>
      </c>
      <c r="C67" s="4" t="s">
        <v>48</v>
      </c>
      <c r="D67" s="4" t="s">
        <v>49</v>
      </c>
      <c r="E67" s="4">
        <v>16.95</v>
      </c>
      <c r="F67" s="5">
        <v>69803.75</v>
      </c>
      <c r="G67" s="5">
        <v>91420.915959650301</v>
      </c>
      <c r="H67" s="5">
        <v>161224.66595965001</v>
      </c>
      <c r="I67" s="5">
        <v>4118.2153392330401</v>
      </c>
      <c r="J67" s="5">
        <v>5393.5643634012004</v>
      </c>
      <c r="K67" s="6">
        <f t="shared" si="0"/>
        <v>9511.7797026342414</v>
      </c>
    </row>
    <row r="68" spans="1:11" outlineLevel="1" x14ac:dyDescent="0.25">
      <c r="A68" s="4"/>
      <c r="B68" s="4"/>
      <c r="C68" s="7" t="s">
        <v>462</v>
      </c>
      <c r="D68" s="4"/>
      <c r="E68" s="4">
        <f>SUBTOTAL(9,E63:E67)</f>
        <v>121.25</v>
      </c>
      <c r="F68" s="5">
        <f>SUBTOTAL(9,F63:F67)</f>
        <v>526608.88</v>
      </c>
      <c r="G68" s="5">
        <f>SUBTOTAL(9,G63:G67)</f>
        <v>578174.74571262207</v>
      </c>
      <c r="H68" s="5">
        <f>SUBTOTAL(9,H63:H67)</f>
        <v>1104783.6257126222</v>
      </c>
      <c r="I68" s="5"/>
      <c r="J68" s="5"/>
      <c r="K68" s="6"/>
    </row>
    <row r="69" spans="1:11" outlineLevel="2" x14ac:dyDescent="0.25">
      <c r="A69" s="4" t="s">
        <v>317</v>
      </c>
      <c r="B69" s="4" t="s">
        <v>318</v>
      </c>
      <c r="C69" s="4" t="s">
        <v>52</v>
      </c>
      <c r="D69" s="4" t="s">
        <v>53</v>
      </c>
      <c r="E69" s="4">
        <v>0.6</v>
      </c>
      <c r="F69" s="5">
        <v>6612.81</v>
      </c>
      <c r="G69" s="5">
        <v>2791.7236387335602</v>
      </c>
      <c r="H69" s="5">
        <v>9404.5336387335592</v>
      </c>
      <c r="I69" s="5">
        <v>11021.35</v>
      </c>
      <c r="J69" s="5">
        <v>4652.8727312226001</v>
      </c>
      <c r="K69" s="6">
        <f t="shared" si="0"/>
        <v>15674.2227312226</v>
      </c>
    </row>
    <row r="70" spans="1:11" outlineLevel="2" x14ac:dyDescent="0.25">
      <c r="A70" s="4" t="s">
        <v>395</v>
      </c>
      <c r="B70" s="4" t="s">
        <v>396</v>
      </c>
      <c r="C70" s="4" t="s">
        <v>52</v>
      </c>
      <c r="D70" s="4" t="s">
        <v>53</v>
      </c>
      <c r="E70" s="4">
        <v>0.45</v>
      </c>
      <c r="F70" s="5">
        <v>1612.39</v>
      </c>
      <c r="G70" s="5">
        <v>2328.1112924838499</v>
      </c>
      <c r="H70" s="5">
        <v>3940.5012924838502</v>
      </c>
      <c r="I70" s="5">
        <v>3583.0888888888899</v>
      </c>
      <c r="J70" s="5">
        <v>5173.5806499641203</v>
      </c>
      <c r="K70" s="6">
        <f t="shared" si="0"/>
        <v>8756.6695388530097</v>
      </c>
    </row>
    <row r="71" spans="1:11" outlineLevel="1" x14ac:dyDescent="0.25">
      <c r="A71" s="4"/>
      <c r="B71" s="4"/>
      <c r="C71" s="7" t="s">
        <v>469</v>
      </c>
      <c r="D71" s="4"/>
      <c r="E71" s="4">
        <f>SUBTOTAL(9,E69:E70)</f>
        <v>1.05</v>
      </c>
      <c r="F71" s="5">
        <f>SUBTOTAL(9,F69:F70)</f>
        <v>8225.2000000000007</v>
      </c>
      <c r="G71" s="5">
        <f>SUBTOTAL(9,G69:G70)</f>
        <v>5119.8349312174105</v>
      </c>
      <c r="H71" s="5">
        <f>SUBTOTAL(9,H69:H70)</f>
        <v>13345.034931217409</v>
      </c>
      <c r="I71" s="5"/>
      <c r="J71" s="5"/>
      <c r="K71" s="6"/>
    </row>
    <row r="72" spans="1:11" outlineLevel="2" x14ac:dyDescent="0.25">
      <c r="A72" s="4" t="s">
        <v>167</v>
      </c>
      <c r="B72" s="4" t="s">
        <v>661</v>
      </c>
      <c r="C72" s="4" t="s">
        <v>133</v>
      </c>
      <c r="D72" s="4" t="s">
        <v>134</v>
      </c>
      <c r="E72" s="4">
        <v>6.2</v>
      </c>
      <c r="F72" s="5">
        <v>45484.91</v>
      </c>
      <c r="G72" s="5">
        <v>31953.359722720401</v>
      </c>
      <c r="H72" s="5">
        <v>77438.269722720404</v>
      </c>
      <c r="I72" s="5">
        <v>7336.2758064516102</v>
      </c>
      <c r="J72" s="5">
        <v>5153.7676972129602</v>
      </c>
      <c r="K72" s="6">
        <f t="shared" si="0"/>
        <v>12490.04350366457</v>
      </c>
    </row>
    <row r="73" spans="1:11" outlineLevel="1" x14ac:dyDescent="0.25">
      <c r="A73" s="4"/>
      <c r="B73" s="4"/>
      <c r="C73" s="7" t="s">
        <v>470</v>
      </c>
      <c r="D73" s="4"/>
      <c r="E73" s="4">
        <f>SUBTOTAL(9,E72:E72)</f>
        <v>6.2</v>
      </c>
      <c r="F73" s="5">
        <f>SUBTOTAL(9,F72:F72)</f>
        <v>45484.91</v>
      </c>
      <c r="G73" s="5">
        <f>SUBTOTAL(9,G72:G72)</f>
        <v>31953.359722720401</v>
      </c>
      <c r="H73" s="5">
        <f>SUBTOTAL(9,H72:H72)</f>
        <v>77438.269722720404</v>
      </c>
      <c r="I73" s="5"/>
      <c r="J73" s="5"/>
      <c r="K73" s="6"/>
    </row>
    <row r="74" spans="1:11" outlineLevel="2" x14ac:dyDescent="0.25">
      <c r="A74" s="4" t="s">
        <v>317</v>
      </c>
      <c r="B74" s="4" t="s">
        <v>318</v>
      </c>
      <c r="C74" s="4" t="s">
        <v>54</v>
      </c>
      <c r="D74" s="4" t="s">
        <v>55</v>
      </c>
      <c r="E74" s="4">
        <v>1.7</v>
      </c>
      <c r="F74" s="5">
        <v>48578.400000000001</v>
      </c>
      <c r="G74" s="5">
        <v>7909.8836430784204</v>
      </c>
      <c r="H74" s="5">
        <v>56488.283643078401</v>
      </c>
      <c r="I74" s="5">
        <v>28575.529411764699</v>
      </c>
      <c r="J74" s="5">
        <v>4652.8727312226001</v>
      </c>
      <c r="K74" s="6">
        <f t="shared" si="0"/>
        <v>33228.402142987296</v>
      </c>
    </row>
    <row r="75" spans="1:11" outlineLevel="2" x14ac:dyDescent="0.25">
      <c r="A75" s="4" t="s">
        <v>395</v>
      </c>
      <c r="B75" s="4" t="s">
        <v>396</v>
      </c>
      <c r="C75" s="4" t="s">
        <v>54</v>
      </c>
      <c r="D75" s="4" t="s">
        <v>55</v>
      </c>
      <c r="E75" s="4">
        <v>0.8</v>
      </c>
      <c r="F75" s="5">
        <v>3339.32</v>
      </c>
      <c r="G75" s="5">
        <v>4138.8645199713001</v>
      </c>
      <c r="H75" s="5">
        <v>7478.1845199712998</v>
      </c>
      <c r="I75" s="5">
        <v>4174.1499999999996</v>
      </c>
      <c r="J75" s="5">
        <v>5173.5806499641203</v>
      </c>
      <c r="K75" s="6">
        <f t="shared" si="0"/>
        <v>9347.7306499641199</v>
      </c>
    </row>
    <row r="76" spans="1:11" outlineLevel="1" x14ac:dyDescent="0.25">
      <c r="A76" s="4"/>
      <c r="B76" s="4"/>
      <c r="C76" s="7" t="s">
        <v>472</v>
      </c>
      <c r="D76" s="4"/>
      <c r="E76" s="4">
        <f>SUBTOTAL(9,E74:E75)</f>
        <v>2.5</v>
      </c>
      <c r="F76" s="5">
        <f>SUBTOTAL(9,F74:F75)</f>
        <v>51917.72</v>
      </c>
      <c r="G76" s="5">
        <f>SUBTOTAL(9,G74:G75)</f>
        <v>12048.74816304972</v>
      </c>
      <c r="H76" s="5">
        <f>SUBTOTAL(9,H74:H75)</f>
        <v>63966.4681630497</v>
      </c>
      <c r="I76" s="5"/>
      <c r="J76" s="5"/>
      <c r="K76" s="6"/>
    </row>
    <row r="77" spans="1:11" outlineLevel="2" x14ac:dyDescent="0.25">
      <c r="A77" s="4" t="s">
        <v>317</v>
      </c>
      <c r="B77" s="4" t="s">
        <v>318</v>
      </c>
      <c r="C77" s="4" t="s">
        <v>56</v>
      </c>
      <c r="D77" s="4" t="s">
        <v>57</v>
      </c>
      <c r="E77" s="4">
        <v>4.3499999999999996</v>
      </c>
      <c r="F77" s="5">
        <v>134388.81</v>
      </c>
      <c r="G77" s="5">
        <v>20239.996380818298</v>
      </c>
      <c r="H77" s="5">
        <v>154628.80638081799</v>
      </c>
      <c r="I77" s="5">
        <v>30893.979310344799</v>
      </c>
      <c r="J77" s="5">
        <v>4652.8727312226001</v>
      </c>
      <c r="K77" s="6">
        <f t="shared" si="0"/>
        <v>35546.852041567399</v>
      </c>
    </row>
    <row r="78" spans="1:11" outlineLevel="2" x14ac:dyDescent="0.25">
      <c r="A78" s="4" t="s">
        <v>395</v>
      </c>
      <c r="B78" s="4" t="s">
        <v>396</v>
      </c>
      <c r="C78" s="4" t="s">
        <v>56</v>
      </c>
      <c r="D78" s="4" t="s">
        <v>57</v>
      </c>
      <c r="E78" s="4">
        <v>0.1</v>
      </c>
      <c r="F78" s="5">
        <v>389.31</v>
      </c>
      <c r="G78" s="5">
        <v>517.35806499641205</v>
      </c>
      <c r="H78" s="5">
        <v>906.668064996412</v>
      </c>
      <c r="I78" s="5">
        <v>3893.1</v>
      </c>
      <c r="J78" s="5">
        <v>5173.5806499641203</v>
      </c>
      <c r="K78" s="6">
        <f t="shared" si="0"/>
        <v>9066.6806499641207</v>
      </c>
    </row>
    <row r="79" spans="1:11" outlineLevel="1" x14ac:dyDescent="0.25">
      <c r="A79" s="4"/>
      <c r="B79" s="4"/>
      <c r="C79" s="7" t="s">
        <v>474</v>
      </c>
      <c r="D79" s="4"/>
      <c r="E79" s="4">
        <f>SUBTOTAL(9,E77:E78)</f>
        <v>4.4499999999999993</v>
      </c>
      <c r="F79" s="5">
        <f>SUBTOTAL(9,F77:F78)</f>
        <v>134778.12</v>
      </c>
      <c r="G79" s="5">
        <f>SUBTOTAL(9,G77:G78)</f>
        <v>20757.354445814712</v>
      </c>
      <c r="H79" s="5">
        <f>SUBTOTAL(9,H77:H78)</f>
        <v>155535.47444581441</v>
      </c>
      <c r="I79" s="5"/>
      <c r="J79" s="5"/>
      <c r="K79" s="6"/>
    </row>
    <row r="80" spans="1:11" outlineLevel="2" x14ac:dyDescent="0.25">
      <c r="A80" s="4" t="s">
        <v>167</v>
      </c>
      <c r="B80" s="4" t="s">
        <v>661</v>
      </c>
      <c r="C80" s="4" t="s">
        <v>58</v>
      </c>
      <c r="D80" s="4" t="s">
        <v>59</v>
      </c>
      <c r="E80" s="4">
        <v>8</v>
      </c>
      <c r="F80" s="5">
        <v>32984.449999999997</v>
      </c>
      <c r="G80" s="5">
        <v>41230.141577703696</v>
      </c>
      <c r="H80" s="5">
        <v>74214.591577703701</v>
      </c>
      <c r="I80" s="5">
        <v>4123.0562499999996</v>
      </c>
      <c r="J80" s="5">
        <v>5153.7676972129602</v>
      </c>
      <c r="K80" s="6">
        <f t="shared" si="0"/>
        <v>9276.8239472129608</v>
      </c>
    </row>
    <row r="81" spans="1:11" outlineLevel="2" x14ac:dyDescent="0.25">
      <c r="A81" s="4" t="s">
        <v>282</v>
      </c>
      <c r="B81" s="4" t="s">
        <v>283</v>
      </c>
      <c r="C81" s="4" t="s">
        <v>58</v>
      </c>
      <c r="D81" s="4" t="s">
        <v>59</v>
      </c>
      <c r="E81" s="4">
        <v>17.28</v>
      </c>
      <c r="F81" s="5">
        <v>141510.39999999999</v>
      </c>
      <c r="G81" s="5">
        <v>119353.68359936601</v>
      </c>
      <c r="H81" s="5">
        <v>260864.08359936599</v>
      </c>
      <c r="I81" s="5">
        <v>8189.25925925926</v>
      </c>
      <c r="J81" s="5">
        <v>6907.04187496329</v>
      </c>
      <c r="K81" s="6">
        <f t="shared" si="0"/>
        <v>15096.301134222551</v>
      </c>
    </row>
    <row r="82" spans="1:11" outlineLevel="2" x14ac:dyDescent="0.25">
      <c r="A82" s="4" t="s">
        <v>313</v>
      </c>
      <c r="B82" s="4" t="s">
        <v>314</v>
      </c>
      <c r="C82" s="4" t="s">
        <v>58</v>
      </c>
      <c r="D82" s="4" t="s">
        <v>59</v>
      </c>
      <c r="E82" s="4">
        <v>25.5</v>
      </c>
      <c r="F82" s="5">
        <v>320900.88</v>
      </c>
      <c r="G82" s="5">
        <v>143279.90314015601</v>
      </c>
      <c r="H82" s="5">
        <v>464180.78314015601</v>
      </c>
      <c r="I82" s="5">
        <v>12584.348235294099</v>
      </c>
      <c r="J82" s="5">
        <v>5618.81973098651</v>
      </c>
      <c r="K82" s="6">
        <f t="shared" si="0"/>
        <v>18203.167966280609</v>
      </c>
    </row>
    <row r="83" spans="1:11" outlineLevel="2" x14ac:dyDescent="0.25">
      <c r="A83" s="4" t="s">
        <v>317</v>
      </c>
      <c r="B83" s="4" t="s">
        <v>318</v>
      </c>
      <c r="C83" s="4" t="s">
        <v>58</v>
      </c>
      <c r="D83" s="4" t="s">
        <v>59</v>
      </c>
      <c r="E83" s="4">
        <v>61.2</v>
      </c>
      <c r="F83" s="5">
        <v>500270.3</v>
      </c>
      <c r="G83" s="5">
        <v>284755.81115082302</v>
      </c>
      <c r="H83" s="5">
        <v>785026.11115082295</v>
      </c>
      <c r="I83" s="5">
        <v>8174.3513071895404</v>
      </c>
      <c r="J83" s="5">
        <v>4652.8727312226001</v>
      </c>
      <c r="K83" s="6">
        <f t="shared" si="0"/>
        <v>12827.22403841214</v>
      </c>
    </row>
    <row r="84" spans="1:11" outlineLevel="2" x14ac:dyDescent="0.25">
      <c r="A84" s="4" t="s">
        <v>395</v>
      </c>
      <c r="B84" s="4" t="s">
        <v>396</v>
      </c>
      <c r="C84" s="4" t="s">
        <v>58</v>
      </c>
      <c r="D84" s="4" t="s">
        <v>59</v>
      </c>
      <c r="E84" s="4">
        <v>318.64999999999998</v>
      </c>
      <c r="F84" s="5">
        <v>1337684.43</v>
      </c>
      <c r="G84" s="5">
        <v>1648561.4741110699</v>
      </c>
      <c r="H84" s="5">
        <v>2986245.9041110701</v>
      </c>
      <c r="I84" s="5">
        <v>4197.9740467597703</v>
      </c>
      <c r="J84" s="5">
        <v>5173.5806499641203</v>
      </c>
      <c r="K84" s="6">
        <f t="shared" si="0"/>
        <v>9371.5546967238915</v>
      </c>
    </row>
    <row r="85" spans="1:11" outlineLevel="1" x14ac:dyDescent="0.25">
      <c r="A85" s="4"/>
      <c r="B85" s="4"/>
      <c r="C85" s="7" t="s">
        <v>476</v>
      </c>
      <c r="D85" s="4"/>
      <c r="E85" s="4">
        <f>SUBTOTAL(9,E80:E84)</f>
        <v>430.63</v>
      </c>
      <c r="F85" s="5">
        <f>SUBTOTAL(9,F80:F84)</f>
        <v>2333350.46</v>
      </c>
      <c r="G85" s="5">
        <f>SUBTOTAL(9,G80:G84)</f>
        <v>2237181.0135791185</v>
      </c>
      <c r="H85" s="5">
        <f>SUBTOTAL(9,H80:H84)</f>
        <v>4570531.473579119</v>
      </c>
      <c r="I85" s="5"/>
      <c r="J85" s="5"/>
      <c r="K85" s="6"/>
    </row>
    <row r="86" spans="1:11" outlineLevel="2" x14ac:dyDescent="0.25">
      <c r="A86" s="4" t="s">
        <v>282</v>
      </c>
      <c r="B86" s="4" t="s">
        <v>283</v>
      </c>
      <c r="C86" s="4" t="s">
        <v>583</v>
      </c>
      <c r="D86" s="4" t="s">
        <v>584</v>
      </c>
      <c r="E86" s="4">
        <v>12.8</v>
      </c>
      <c r="F86" s="5">
        <v>90348.44</v>
      </c>
      <c r="G86" s="5">
        <v>88410.135999530205</v>
      </c>
      <c r="H86" s="5">
        <v>178758.57599953</v>
      </c>
      <c r="I86" s="5">
        <v>7058.4718750000002</v>
      </c>
      <c r="J86" s="5">
        <v>6907.04187496329</v>
      </c>
      <c r="K86" s="6">
        <f t="shared" si="0"/>
        <v>13965.513749963291</v>
      </c>
    </row>
    <row r="87" spans="1:11" outlineLevel="2" x14ac:dyDescent="0.25">
      <c r="A87" s="4" t="s">
        <v>317</v>
      </c>
      <c r="B87" s="4" t="s">
        <v>318</v>
      </c>
      <c r="C87" s="4" t="s">
        <v>583</v>
      </c>
      <c r="D87" s="4" t="s">
        <v>584</v>
      </c>
      <c r="E87" s="4">
        <v>1.2</v>
      </c>
      <c r="F87" s="5">
        <v>11453.15</v>
      </c>
      <c r="G87" s="5">
        <v>5583.4472774671203</v>
      </c>
      <c r="H87" s="5">
        <v>17036.597277467099</v>
      </c>
      <c r="I87" s="5">
        <v>9544.2916666666697</v>
      </c>
      <c r="J87" s="5">
        <v>4652.8727312226001</v>
      </c>
      <c r="K87" s="6">
        <f t="shared" si="0"/>
        <v>14197.16439788927</v>
      </c>
    </row>
    <row r="88" spans="1:11" outlineLevel="2" x14ac:dyDescent="0.25">
      <c r="A88" s="4" t="s">
        <v>395</v>
      </c>
      <c r="B88" s="4" t="s">
        <v>396</v>
      </c>
      <c r="C88" s="4" t="s">
        <v>583</v>
      </c>
      <c r="D88" s="4" t="s">
        <v>584</v>
      </c>
      <c r="E88" s="4">
        <v>45.85</v>
      </c>
      <c r="F88" s="5">
        <v>128874.87</v>
      </c>
      <c r="G88" s="5">
        <v>237208.67280085501</v>
      </c>
      <c r="H88" s="5">
        <v>366083.54280085501</v>
      </c>
      <c r="I88" s="5">
        <v>2810.7932388222498</v>
      </c>
      <c r="J88" s="5">
        <v>5173.5806499641203</v>
      </c>
      <c r="K88" s="6">
        <f t="shared" si="0"/>
        <v>7984.3738887863701</v>
      </c>
    </row>
    <row r="89" spans="1:11" outlineLevel="1" x14ac:dyDescent="0.25">
      <c r="A89" s="4"/>
      <c r="B89" s="4"/>
      <c r="C89" s="7" t="s">
        <v>597</v>
      </c>
      <c r="D89" s="4"/>
      <c r="E89" s="4">
        <f>SUBTOTAL(9,E86:E88)</f>
        <v>59.85</v>
      </c>
      <c r="F89" s="5">
        <f>SUBTOTAL(9,F86:F88)</f>
        <v>230676.46</v>
      </c>
      <c r="G89" s="5">
        <f>SUBTOTAL(9,G86:G88)</f>
        <v>331202.25607785233</v>
      </c>
      <c r="H89" s="5">
        <f>SUBTOTAL(9,H86:H88)</f>
        <v>561878.71607785206</v>
      </c>
      <c r="I89" s="5"/>
      <c r="J89" s="5"/>
      <c r="K89" s="6"/>
    </row>
    <row r="90" spans="1:11" outlineLevel="2" x14ac:dyDescent="0.25">
      <c r="A90" s="4" t="s">
        <v>317</v>
      </c>
      <c r="B90" s="4" t="s">
        <v>318</v>
      </c>
      <c r="C90" s="4" t="s">
        <v>610</v>
      </c>
      <c r="D90" s="4" t="s">
        <v>611</v>
      </c>
      <c r="E90" s="4">
        <v>61.55</v>
      </c>
      <c r="F90" s="5">
        <v>510271.99</v>
      </c>
      <c r="G90" s="5">
        <v>286384.316606751</v>
      </c>
      <c r="H90" s="5">
        <v>796656.30660675105</v>
      </c>
      <c r="I90" s="5">
        <v>8290.3653939886299</v>
      </c>
      <c r="J90" s="5">
        <v>4652.8727312226001</v>
      </c>
      <c r="K90" s="6">
        <f t="shared" si="0"/>
        <v>12943.23812521123</v>
      </c>
    </row>
    <row r="91" spans="1:11" outlineLevel="2" x14ac:dyDescent="0.25">
      <c r="A91" s="4" t="s">
        <v>395</v>
      </c>
      <c r="B91" s="4" t="s">
        <v>396</v>
      </c>
      <c r="C91" s="4" t="s">
        <v>610</v>
      </c>
      <c r="D91" s="4" t="s">
        <v>611</v>
      </c>
      <c r="E91" s="4">
        <v>55.95</v>
      </c>
      <c r="F91" s="5">
        <v>332252.08</v>
      </c>
      <c r="G91" s="5">
        <v>289461.837365493</v>
      </c>
      <c r="H91" s="5">
        <v>621713.91736549302</v>
      </c>
      <c r="I91" s="5">
        <v>5938.3749776586201</v>
      </c>
      <c r="J91" s="5">
        <v>5173.5806499641203</v>
      </c>
      <c r="K91" s="6">
        <f t="shared" si="0"/>
        <v>11111.955627622741</v>
      </c>
    </row>
    <row r="92" spans="1:11" outlineLevel="1" x14ac:dyDescent="0.25">
      <c r="A92" s="4"/>
      <c r="B92" s="4"/>
      <c r="C92" s="7" t="s">
        <v>614</v>
      </c>
      <c r="D92" s="4"/>
      <c r="E92" s="4">
        <f>SUBTOTAL(9,E90:E91)</f>
        <v>117.5</v>
      </c>
      <c r="F92" s="5">
        <f>SUBTOTAL(9,F90:F91)</f>
        <v>842524.07000000007</v>
      </c>
      <c r="G92" s="5">
        <f>SUBTOTAL(9,G90:G91)</f>
        <v>575846.15397224401</v>
      </c>
      <c r="H92" s="5">
        <f>SUBTOTAL(9,H90:H91)</f>
        <v>1418370.2239722442</v>
      </c>
      <c r="I92" s="5"/>
      <c r="J92" s="5"/>
      <c r="K92" s="6"/>
    </row>
    <row r="93" spans="1:11" outlineLevel="2" x14ac:dyDescent="0.25">
      <c r="A93" s="4" t="s">
        <v>317</v>
      </c>
      <c r="B93" s="4" t="s">
        <v>318</v>
      </c>
      <c r="C93" s="4" t="s">
        <v>137</v>
      </c>
      <c r="D93" s="4" t="s">
        <v>138</v>
      </c>
      <c r="E93" s="4">
        <v>0.4</v>
      </c>
      <c r="F93" s="5">
        <v>5230.29</v>
      </c>
      <c r="G93" s="5">
        <v>1861.14909248904</v>
      </c>
      <c r="H93" s="5">
        <v>7091.4390924890404</v>
      </c>
      <c r="I93" s="5">
        <v>13075.725</v>
      </c>
      <c r="J93" s="5">
        <v>4652.8727312226001</v>
      </c>
      <c r="K93" s="6">
        <f t="shared" si="0"/>
        <v>17728.597731222602</v>
      </c>
    </row>
    <row r="94" spans="1:11" outlineLevel="1" x14ac:dyDescent="0.25">
      <c r="A94" s="4"/>
      <c r="B94" s="4"/>
      <c r="C94" s="7" t="s">
        <v>482</v>
      </c>
      <c r="D94" s="4"/>
      <c r="E94" s="4">
        <f>SUBTOTAL(9,E93:E93)</f>
        <v>0.4</v>
      </c>
      <c r="F94" s="5">
        <f>SUBTOTAL(9,F93:F93)</f>
        <v>5230.29</v>
      </c>
      <c r="G94" s="5">
        <f>SUBTOTAL(9,G93:G93)</f>
        <v>1861.14909248904</v>
      </c>
      <c r="H94" s="5">
        <f>SUBTOTAL(9,H93:H93)</f>
        <v>7091.4390924890404</v>
      </c>
      <c r="I94" s="5"/>
      <c r="J94" s="5"/>
      <c r="K94" s="6"/>
    </row>
    <row r="95" spans="1:11" outlineLevel="2" x14ac:dyDescent="0.25">
      <c r="A95" s="4" t="s">
        <v>317</v>
      </c>
      <c r="B95" s="4" t="s">
        <v>318</v>
      </c>
      <c r="C95" s="4" t="s">
        <v>139</v>
      </c>
      <c r="D95" s="4" t="s">
        <v>140</v>
      </c>
      <c r="E95" s="4">
        <v>10.8</v>
      </c>
      <c r="F95" s="5">
        <v>168212.83</v>
      </c>
      <c r="G95" s="5">
        <v>50251.0254972041</v>
      </c>
      <c r="H95" s="5">
        <v>218463.855497204</v>
      </c>
      <c r="I95" s="5">
        <v>15575.262037037</v>
      </c>
      <c r="J95" s="5">
        <v>4652.8727312226001</v>
      </c>
      <c r="K95" s="6">
        <f t="shared" ref="K95:K165" si="1">I95+J95</f>
        <v>20228.134768259602</v>
      </c>
    </row>
    <row r="96" spans="1:11" outlineLevel="2" x14ac:dyDescent="0.25">
      <c r="A96" s="4" t="s">
        <v>395</v>
      </c>
      <c r="B96" s="4" t="s">
        <v>396</v>
      </c>
      <c r="C96" s="4" t="s">
        <v>139</v>
      </c>
      <c r="D96" s="4" t="s">
        <v>140</v>
      </c>
      <c r="E96" s="4">
        <v>15.55</v>
      </c>
      <c r="F96" s="5">
        <v>93701.38</v>
      </c>
      <c r="G96" s="5">
        <v>80449.179106942101</v>
      </c>
      <c r="H96" s="5">
        <v>174150.559106942</v>
      </c>
      <c r="I96" s="5">
        <v>6025.8122186495202</v>
      </c>
      <c r="J96" s="5">
        <v>5173.5806499641203</v>
      </c>
      <c r="K96" s="6">
        <f t="shared" si="1"/>
        <v>11199.392868613641</v>
      </c>
    </row>
    <row r="97" spans="1:11" outlineLevel="1" x14ac:dyDescent="0.25">
      <c r="A97" s="4"/>
      <c r="B97" s="4"/>
      <c r="C97" s="7" t="s">
        <v>483</v>
      </c>
      <c r="D97" s="4"/>
      <c r="E97" s="4">
        <f>SUBTOTAL(9,E95:E96)</f>
        <v>26.35</v>
      </c>
      <c r="F97" s="5">
        <f>SUBTOTAL(9,F95:F96)</f>
        <v>261914.21</v>
      </c>
      <c r="G97" s="5">
        <f>SUBTOTAL(9,G95:G96)</f>
        <v>130700.2046041462</v>
      </c>
      <c r="H97" s="5">
        <f>SUBTOTAL(9,H95:H96)</f>
        <v>392614.41460414603</v>
      </c>
      <c r="I97" s="5"/>
      <c r="J97" s="5"/>
      <c r="K97" s="6"/>
    </row>
    <row r="98" spans="1:11" outlineLevel="2" x14ac:dyDescent="0.25">
      <c r="A98" s="4" t="s">
        <v>317</v>
      </c>
      <c r="B98" s="4" t="s">
        <v>318</v>
      </c>
      <c r="C98" s="4" t="s">
        <v>64</v>
      </c>
      <c r="D98" s="4" t="s">
        <v>65</v>
      </c>
      <c r="E98" s="4">
        <v>0.25</v>
      </c>
      <c r="F98" s="5">
        <v>143.15</v>
      </c>
      <c r="G98" s="5">
        <v>1163.21818280565</v>
      </c>
      <c r="H98" s="5">
        <v>1306.3681828056499</v>
      </c>
      <c r="I98" s="5">
        <v>572.6</v>
      </c>
      <c r="J98" s="5">
        <v>4652.8727312226001</v>
      </c>
      <c r="K98" s="6">
        <f t="shared" si="1"/>
        <v>5225.4727312226005</v>
      </c>
    </row>
    <row r="99" spans="1:11" outlineLevel="2" x14ac:dyDescent="0.25">
      <c r="A99" s="4" t="s">
        <v>395</v>
      </c>
      <c r="B99" s="4" t="s">
        <v>396</v>
      </c>
      <c r="C99" s="4" t="s">
        <v>64</v>
      </c>
      <c r="D99" s="4" t="s">
        <v>65</v>
      </c>
      <c r="E99" s="4">
        <v>15.45</v>
      </c>
      <c r="F99" s="5">
        <v>83187.45</v>
      </c>
      <c r="G99" s="5">
        <v>79931.821041945703</v>
      </c>
      <c r="H99" s="5">
        <v>163119.27104194599</v>
      </c>
      <c r="I99" s="5">
        <v>5384.30097087379</v>
      </c>
      <c r="J99" s="5">
        <v>5173.5806499641203</v>
      </c>
      <c r="K99" s="6">
        <f t="shared" si="1"/>
        <v>10557.88162083791</v>
      </c>
    </row>
    <row r="100" spans="1:11" outlineLevel="1" x14ac:dyDescent="0.25">
      <c r="A100" s="4"/>
      <c r="B100" s="4"/>
      <c r="C100" s="7" t="s">
        <v>484</v>
      </c>
      <c r="D100" s="4"/>
      <c r="E100" s="4">
        <f>SUBTOTAL(9,E98:E99)</f>
        <v>15.7</v>
      </c>
      <c r="F100" s="5">
        <f>SUBTOTAL(9,F98:F99)</f>
        <v>83330.599999999991</v>
      </c>
      <c r="G100" s="5">
        <f>SUBTOTAL(9,G98:G99)</f>
        <v>81095.039224751352</v>
      </c>
      <c r="H100" s="5">
        <f>SUBTOTAL(9,H98:H99)</f>
        <v>164425.63922475165</v>
      </c>
      <c r="I100" s="5"/>
      <c r="J100" s="5"/>
      <c r="K100" s="6"/>
    </row>
    <row r="101" spans="1:11" outlineLevel="2" x14ac:dyDescent="0.25">
      <c r="A101" s="4" t="s">
        <v>167</v>
      </c>
      <c r="B101" s="4" t="s">
        <v>661</v>
      </c>
      <c r="C101" s="4" t="s">
        <v>66</v>
      </c>
      <c r="D101" s="4" t="s">
        <v>67</v>
      </c>
      <c r="E101" s="4">
        <v>1.35</v>
      </c>
      <c r="F101" s="5">
        <v>13424.14</v>
      </c>
      <c r="G101" s="5">
        <v>6957.5863912374998</v>
      </c>
      <c r="H101" s="5">
        <v>20381.726391237498</v>
      </c>
      <c r="I101" s="5">
        <v>9943.8074074074102</v>
      </c>
      <c r="J101" s="5">
        <v>5153.7676972129602</v>
      </c>
      <c r="K101" s="6">
        <f t="shared" si="1"/>
        <v>15097.57510462037</v>
      </c>
    </row>
    <row r="102" spans="1:11" outlineLevel="2" x14ac:dyDescent="0.25">
      <c r="A102" s="4" t="s">
        <v>317</v>
      </c>
      <c r="B102" s="4" t="s">
        <v>318</v>
      </c>
      <c r="C102" s="4" t="s">
        <v>66</v>
      </c>
      <c r="D102" s="4" t="s">
        <v>67</v>
      </c>
      <c r="E102" s="4">
        <v>23.25</v>
      </c>
      <c r="F102" s="5">
        <v>199540.9</v>
      </c>
      <c r="G102" s="5">
        <v>108179.291000925</v>
      </c>
      <c r="H102" s="5">
        <v>307720.19100092503</v>
      </c>
      <c r="I102" s="5">
        <v>8582.4043010752703</v>
      </c>
      <c r="J102" s="5">
        <v>4652.8727312226001</v>
      </c>
      <c r="K102" s="6">
        <f t="shared" si="1"/>
        <v>13235.27703229787</v>
      </c>
    </row>
    <row r="103" spans="1:11" outlineLevel="2" x14ac:dyDescent="0.25">
      <c r="A103" s="4" t="s">
        <v>395</v>
      </c>
      <c r="B103" s="4" t="s">
        <v>396</v>
      </c>
      <c r="C103" s="4" t="s">
        <v>66</v>
      </c>
      <c r="D103" s="4" t="s">
        <v>67</v>
      </c>
      <c r="E103" s="4">
        <v>8.1999999999999993</v>
      </c>
      <c r="F103" s="5">
        <v>53428.97</v>
      </c>
      <c r="G103" s="5">
        <v>42423.361329705796</v>
      </c>
      <c r="H103" s="5">
        <v>95852.331329705805</v>
      </c>
      <c r="I103" s="5">
        <v>6515.7280487804901</v>
      </c>
      <c r="J103" s="5">
        <v>5173.5806499641203</v>
      </c>
      <c r="K103" s="6">
        <f t="shared" si="1"/>
        <v>11689.308698744611</v>
      </c>
    </row>
    <row r="104" spans="1:11" outlineLevel="1" x14ac:dyDescent="0.25">
      <c r="A104" s="4"/>
      <c r="B104" s="4"/>
      <c r="C104" s="7" t="s">
        <v>485</v>
      </c>
      <c r="D104" s="4"/>
      <c r="E104" s="4">
        <f>SUBTOTAL(9,E101:E103)</f>
        <v>32.799999999999997</v>
      </c>
      <c r="F104" s="5">
        <f>SUBTOTAL(9,F101:F103)</f>
        <v>266394.01</v>
      </c>
      <c r="G104" s="5">
        <f>SUBTOTAL(9,G101:G103)</f>
        <v>157560.23872186831</v>
      </c>
      <c r="H104" s="5">
        <f>SUBTOTAL(9,H101:H103)</f>
        <v>423954.24872186838</v>
      </c>
      <c r="I104" s="5"/>
      <c r="J104" s="5"/>
      <c r="K104" s="6"/>
    </row>
    <row r="105" spans="1:11" outlineLevel="2" x14ac:dyDescent="0.25">
      <c r="A105" s="4" t="s">
        <v>317</v>
      </c>
      <c r="B105" s="4" t="s">
        <v>318</v>
      </c>
      <c r="C105" s="4" t="s">
        <v>68</v>
      </c>
      <c r="D105" s="4" t="s">
        <v>69</v>
      </c>
      <c r="E105" s="4">
        <v>37.6</v>
      </c>
      <c r="F105" s="5">
        <v>334458.74</v>
      </c>
      <c r="G105" s="5">
        <v>174948.01469397001</v>
      </c>
      <c r="H105" s="5">
        <v>509406.75469397003</v>
      </c>
      <c r="I105" s="5">
        <v>8895.1792553191499</v>
      </c>
      <c r="J105" s="5">
        <v>4652.8727312226001</v>
      </c>
      <c r="K105" s="6">
        <f t="shared" si="1"/>
        <v>13548.05198654175</v>
      </c>
    </row>
    <row r="106" spans="1:11" outlineLevel="2" x14ac:dyDescent="0.25">
      <c r="A106" s="4" t="s">
        <v>395</v>
      </c>
      <c r="B106" s="4" t="s">
        <v>396</v>
      </c>
      <c r="C106" s="4" t="s">
        <v>68</v>
      </c>
      <c r="D106" s="4" t="s">
        <v>69</v>
      </c>
      <c r="E106" s="4">
        <v>1.5</v>
      </c>
      <c r="F106" s="5">
        <v>7965.32</v>
      </c>
      <c r="G106" s="5">
        <v>7760.3709749461796</v>
      </c>
      <c r="H106" s="5">
        <v>15725.690974946199</v>
      </c>
      <c r="I106" s="5">
        <v>5310.2133333333304</v>
      </c>
      <c r="J106" s="5">
        <v>5173.5806499641203</v>
      </c>
      <c r="K106" s="6">
        <f t="shared" si="1"/>
        <v>10483.793983297452</v>
      </c>
    </row>
    <row r="107" spans="1:11" outlineLevel="1" x14ac:dyDescent="0.25">
      <c r="A107" s="4"/>
      <c r="B107" s="4"/>
      <c r="C107" s="7" t="s">
        <v>487</v>
      </c>
      <c r="D107" s="4"/>
      <c r="E107" s="4">
        <f>SUBTOTAL(9,E105:E106)</f>
        <v>39.1</v>
      </c>
      <c r="F107" s="5">
        <f>SUBTOTAL(9,F105:F106)</f>
        <v>342424.06</v>
      </c>
      <c r="G107" s="5">
        <f>SUBTOTAL(9,G105:G106)</f>
        <v>182708.38566891619</v>
      </c>
      <c r="H107" s="5">
        <f>SUBTOTAL(9,H105:H106)</f>
        <v>525132.44566891622</v>
      </c>
      <c r="I107" s="5"/>
      <c r="J107" s="5"/>
      <c r="K107" s="6"/>
    </row>
    <row r="108" spans="1:11" outlineLevel="2" x14ac:dyDescent="0.25">
      <c r="A108" s="4" t="s">
        <v>317</v>
      </c>
      <c r="B108" s="4" t="s">
        <v>318</v>
      </c>
      <c r="C108" s="4" t="s">
        <v>70</v>
      </c>
      <c r="D108" s="4" t="s">
        <v>71</v>
      </c>
      <c r="E108" s="4">
        <v>23.7</v>
      </c>
      <c r="F108" s="5">
        <v>252267.01</v>
      </c>
      <c r="G108" s="5">
        <v>110273.083729976</v>
      </c>
      <c r="H108" s="5">
        <v>362540.09372997598</v>
      </c>
      <c r="I108" s="5">
        <v>10644.177637130801</v>
      </c>
      <c r="J108" s="5">
        <v>4652.8727312226001</v>
      </c>
      <c r="K108" s="6">
        <f t="shared" si="1"/>
        <v>15297.050368353401</v>
      </c>
    </row>
    <row r="109" spans="1:11" outlineLevel="2" x14ac:dyDescent="0.25">
      <c r="A109" s="4" t="s">
        <v>395</v>
      </c>
      <c r="B109" s="4" t="s">
        <v>396</v>
      </c>
      <c r="C109" s="4" t="s">
        <v>70</v>
      </c>
      <c r="D109" s="4" t="s">
        <v>71</v>
      </c>
      <c r="E109" s="4">
        <v>9.3000000000000007</v>
      </c>
      <c r="F109" s="5">
        <v>39955.279999999999</v>
      </c>
      <c r="G109" s="5">
        <v>48114.300044666299</v>
      </c>
      <c r="H109" s="5">
        <v>88069.580044666305</v>
      </c>
      <c r="I109" s="5">
        <v>4296.2666666666701</v>
      </c>
      <c r="J109" s="5">
        <v>5173.5806499641203</v>
      </c>
      <c r="K109" s="6">
        <f t="shared" si="1"/>
        <v>9469.8473166307904</v>
      </c>
    </row>
    <row r="110" spans="1:11" outlineLevel="1" x14ac:dyDescent="0.25">
      <c r="A110" s="4"/>
      <c r="B110" s="4"/>
      <c r="C110" s="7" t="s">
        <v>488</v>
      </c>
      <c r="D110" s="4"/>
      <c r="E110" s="4">
        <f>SUBTOTAL(9,E108:E109)</f>
        <v>33</v>
      </c>
      <c r="F110" s="5">
        <f>SUBTOTAL(9,F108:F109)</f>
        <v>292222.29000000004</v>
      </c>
      <c r="G110" s="5">
        <f>SUBTOTAL(9,G108:G109)</f>
        <v>158387.38377464231</v>
      </c>
      <c r="H110" s="5">
        <f>SUBTOTAL(9,H108:H109)</f>
        <v>450609.67377464229</v>
      </c>
      <c r="I110" s="5"/>
      <c r="J110" s="5"/>
      <c r="K110" s="6"/>
    </row>
    <row r="111" spans="1:11" outlineLevel="2" x14ac:dyDescent="0.25">
      <c r="A111" s="4" t="s">
        <v>317</v>
      </c>
      <c r="B111" s="4" t="s">
        <v>318</v>
      </c>
      <c r="C111" s="4" t="s">
        <v>333</v>
      </c>
      <c r="D111" s="4" t="s">
        <v>334</v>
      </c>
      <c r="E111" s="4">
        <v>32.85</v>
      </c>
      <c r="F111" s="5">
        <v>299721.78999999998</v>
      </c>
      <c r="G111" s="5">
        <v>152846.86922066199</v>
      </c>
      <c r="H111" s="5">
        <v>452568.65922066203</v>
      </c>
      <c r="I111" s="5">
        <v>9123.9509893455106</v>
      </c>
      <c r="J111" s="5">
        <v>4652.8727312226001</v>
      </c>
      <c r="K111" s="6">
        <f t="shared" si="1"/>
        <v>13776.823720568111</v>
      </c>
    </row>
    <row r="112" spans="1:11" outlineLevel="2" x14ac:dyDescent="0.25">
      <c r="A112" s="4" t="s">
        <v>395</v>
      </c>
      <c r="B112" s="4" t="s">
        <v>396</v>
      </c>
      <c r="C112" s="4" t="s">
        <v>333</v>
      </c>
      <c r="D112" s="4" t="s">
        <v>334</v>
      </c>
      <c r="E112" s="4">
        <v>0.75</v>
      </c>
      <c r="F112" s="5">
        <v>3610.44</v>
      </c>
      <c r="G112" s="5">
        <v>3880.1854874730898</v>
      </c>
      <c r="H112" s="5">
        <v>7490.6254874730903</v>
      </c>
      <c r="I112" s="5">
        <v>4813.92</v>
      </c>
      <c r="J112" s="5">
        <v>5173.5806499641203</v>
      </c>
      <c r="K112" s="6">
        <f t="shared" si="1"/>
        <v>9987.5006499641204</v>
      </c>
    </row>
    <row r="113" spans="1:11" outlineLevel="1" x14ac:dyDescent="0.25">
      <c r="A113" s="4"/>
      <c r="B113" s="4"/>
      <c r="C113" s="7" t="s">
        <v>489</v>
      </c>
      <c r="D113" s="4"/>
      <c r="E113" s="4">
        <f>SUBTOTAL(9,E111:E112)</f>
        <v>33.6</v>
      </c>
      <c r="F113" s="5">
        <f>SUBTOTAL(9,F111:F112)</f>
        <v>303332.23</v>
      </c>
      <c r="G113" s="5">
        <f>SUBTOTAL(9,G111:G112)</f>
        <v>156727.05470813508</v>
      </c>
      <c r="H113" s="5">
        <f>SUBTOTAL(9,H111:H112)</f>
        <v>460059.28470813512</v>
      </c>
      <c r="I113" s="5"/>
      <c r="J113" s="5"/>
      <c r="K113" s="6"/>
    </row>
    <row r="114" spans="1:11" outlineLevel="2" x14ac:dyDescent="0.25">
      <c r="A114" s="4" t="s">
        <v>317</v>
      </c>
      <c r="B114" s="4" t="s">
        <v>318</v>
      </c>
      <c r="C114" s="4" t="s">
        <v>214</v>
      </c>
      <c r="D114" s="4" t="s">
        <v>215</v>
      </c>
      <c r="E114" s="4">
        <v>17</v>
      </c>
      <c r="F114" s="5">
        <v>259720</v>
      </c>
      <c r="G114" s="5">
        <v>79098.836430784198</v>
      </c>
      <c r="H114" s="5">
        <v>338818.83643078402</v>
      </c>
      <c r="I114" s="5">
        <v>15277.647058823501</v>
      </c>
      <c r="J114" s="5">
        <v>4652.8727312226001</v>
      </c>
      <c r="K114" s="6">
        <f t="shared" si="1"/>
        <v>19930.519790046099</v>
      </c>
    </row>
    <row r="115" spans="1:11" outlineLevel="2" x14ac:dyDescent="0.25">
      <c r="A115" s="4" t="s">
        <v>395</v>
      </c>
      <c r="B115" s="4" t="s">
        <v>396</v>
      </c>
      <c r="C115" s="4" t="s">
        <v>214</v>
      </c>
      <c r="D115" s="4" t="s">
        <v>215</v>
      </c>
      <c r="E115" s="4">
        <v>0.6</v>
      </c>
      <c r="F115" s="5">
        <v>3917.88</v>
      </c>
      <c r="G115" s="5">
        <v>3104.1483899784698</v>
      </c>
      <c r="H115" s="5">
        <v>7022.0283899784699</v>
      </c>
      <c r="I115" s="5">
        <v>6529.8</v>
      </c>
      <c r="J115" s="5">
        <v>5173.5806499641203</v>
      </c>
      <c r="K115" s="6">
        <f t="shared" si="1"/>
        <v>11703.380649964121</v>
      </c>
    </row>
    <row r="116" spans="1:11" outlineLevel="1" x14ac:dyDescent="0.25">
      <c r="A116" s="4"/>
      <c r="B116" s="4"/>
      <c r="C116" s="7" t="s">
        <v>514</v>
      </c>
      <c r="D116" s="4"/>
      <c r="E116" s="4">
        <f>SUBTOTAL(9,E114:E115)</f>
        <v>17.600000000000001</v>
      </c>
      <c r="F116" s="5">
        <f>SUBTOTAL(9,F114:F115)</f>
        <v>263637.88</v>
      </c>
      <c r="G116" s="5">
        <f>SUBTOTAL(9,G114:G115)</f>
        <v>82202.984820762664</v>
      </c>
      <c r="H116" s="5">
        <f>SUBTOTAL(9,H114:H115)</f>
        <v>345840.86482076248</v>
      </c>
      <c r="I116" s="5"/>
      <c r="J116" s="5"/>
      <c r="K116" s="6"/>
    </row>
    <row r="117" spans="1:11" outlineLevel="2" x14ac:dyDescent="0.25">
      <c r="A117" s="4" t="s">
        <v>317</v>
      </c>
      <c r="B117" s="4" t="s">
        <v>318</v>
      </c>
      <c r="C117" s="4" t="s">
        <v>88</v>
      </c>
      <c r="D117" s="4" t="s">
        <v>89</v>
      </c>
      <c r="E117" s="4">
        <v>7.6</v>
      </c>
      <c r="F117" s="5">
        <v>138643.41</v>
      </c>
      <c r="G117" s="5">
        <v>35361.832757291799</v>
      </c>
      <c r="H117" s="5">
        <v>174005.242757292</v>
      </c>
      <c r="I117" s="5">
        <v>18242.5539473684</v>
      </c>
      <c r="J117" s="5">
        <v>4652.8727312226001</v>
      </c>
      <c r="K117" s="6">
        <f t="shared" si="1"/>
        <v>22895.426678591</v>
      </c>
    </row>
    <row r="118" spans="1:11" outlineLevel="2" x14ac:dyDescent="0.25">
      <c r="A118" s="4" t="s">
        <v>395</v>
      </c>
      <c r="B118" s="4" t="s">
        <v>396</v>
      </c>
      <c r="C118" s="4" t="s">
        <v>88</v>
      </c>
      <c r="D118" s="4" t="s">
        <v>89</v>
      </c>
      <c r="E118" s="4">
        <v>0.9</v>
      </c>
      <c r="F118" s="5">
        <v>4117.21</v>
      </c>
      <c r="G118" s="5">
        <v>4656.2225849677097</v>
      </c>
      <c r="H118" s="5">
        <v>8773.4325849677098</v>
      </c>
      <c r="I118" s="5">
        <v>4574.6777777777797</v>
      </c>
      <c r="J118" s="5">
        <v>5173.5806499641203</v>
      </c>
      <c r="K118" s="6">
        <f t="shared" si="1"/>
        <v>9748.258427741901</v>
      </c>
    </row>
    <row r="119" spans="1:11" outlineLevel="1" x14ac:dyDescent="0.25">
      <c r="A119" s="4"/>
      <c r="B119" s="4"/>
      <c r="C119" s="7" t="s">
        <v>516</v>
      </c>
      <c r="D119" s="4"/>
      <c r="E119" s="4">
        <f>SUBTOTAL(9,E117:E118)</f>
        <v>8.5</v>
      </c>
      <c r="F119" s="5">
        <f>SUBTOTAL(9,F117:F118)</f>
        <v>142760.62</v>
      </c>
      <c r="G119" s="5">
        <f>SUBTOTAL(9,G117:G118)</f>
        <v>40018.055342259511</v>
      </c>
      <c r="H119" s="5">
        <f>SUBTOTAL(9,H117:H118)</f>
        <v>182778.6753422597</v>
      </c>
      <c r="I119" s="5"/>
      <c r="J119" s="5"/>
      <c r="K119" s="6"/>
    </row>
    <row r="120" spans="1:11" outlineLevel="2" x14ac:dyDescent="0.25">
      <c r="A120" s="4" t="s">
        <v>313</v>
      </c>
      <c r="B120" s="4" t="s">
        <v>314</v>
      </c>
      <c r="C120" s="4" t="s">
        <v>147</v>
      </c>
      <c r="D120" s="4" t="s">
        <v>148</v>
      </c>
      <c r="E120" s="4">
        <v>2.2000000000000002</v>
      </c>
      <c r="F120" s="5">
        <v>48253.03</v>
      </c>
      <c r="G120" s="5">
        <v>12361.403408170299</v>
      </c>
      <c r="H120" s="5">
        <v>60614.433408170298</v>
      </c>
      <c r="I120" s="5">
        <v>21933.195454545501</v>
      </c>
      <c r="J120" s="5">
        <v>5618.81973098651</v>
      </c>
      <c r="K120" s="6">
        <f t="shared" si="1"/>
        <v>27552.015185532011</v>
      </c>
    </row>
    <row r="121" spans="1:11" outlineLevel="2" x14ac:dyDescent="0.25">
      <c r="A121" s="4" t="s">
        <v>317</v>
      </c>
      <c r="B121" s="4" t="s">
        <v>318</v>
      </c>
      <c r="C121" s="4" t="s">
        <v>147</v>
      </c>
      <c r="D121" s="4" t="s">
        <v>148</v>
      </c>
      <c r="E121" s="4">
        <v>6.2</v>
      </c>
      <c r="F121" s="5">
        <v>221222.34</v>
      </c>
      <c r="G121" s="5">
        <v>28847.810933580098</v>
      </c>
      <c r="H121" s="5">
        <v>250070.15093358001</v>
      </c>
      <c r="I121" s="5">
        <v>35681.0225806452</v>
      </c>
      <c r="J121" s="5">
        <v>4652.8727312226001</v>
      </c>
      <c r="K121" s="6">
        <f t="shared" si="1"/>
        <v>40333.895311867804</v>
      </c>
    </row>
    <row r="122" spans="1:11" outlineLevel="2" x14ac:dyDescent="0.25">
      <c r="A122" s="4" t="s">
        <v>395</v>
      </c>
      <c r="B122" s="4" t="s">
        <v>396</v>
      </c>
      <c r="C122" s="4" t="s">
        <v>147</v>
      </c>
      <c r="D122" s="4" t="s">
        <v>148</v>
      </c>
      <c r="E122" s="4">
        <v>0.35</v>
      </c>
      <c r="F122" s="5">
        <v>4125.13</v>
      </c>
      <c r="G122" s="5">
        <v>1810.75322748744</v>
      </c>
      <c r="H122" s="5">
        <v>5935.8832274874403</v>
      </c>
      <c r="I122" s="5">
        <v>11786.0857142857</v>
      </c>
      <c r="J122" s="5">
        <v>5173.5806499641203</v>
      </c>
      <c r="K122" s="6">
        <f t="shared" si="1"/>
        <v>16959.666364249821</v>
      </c>
    </row>
    <row r="123" spans="1:11" outlineLevel="1" x14ac:dyDescent="0.25">
      <c r="A123" s="4"/>
      <c r="B123" s="4"/>
      <c r="C123" s="7" t="s">
        <v>517</v>
      </c>
      <c r="D123" s="4"/>
      <c r="E123" s="4">
        <f>SUBTOTAL(9,E120:E122)</f>
        <v>8.75</v>
      </c>
      <c r="F123" s="5">
        <f>SUBTOTAL(9,F120:F122)</f>
        <v>273600.5</v>
      </c>
      <c r="G123" s="5">
        <f>SUBTOTAL(9,G120:G122)</f>
        <v>43019.967569237837</v>
      </c>
      <c r="H123" s="5">
        <f>SUBTOTAL(9,H120:H122)</f>
        <v>316620.46756923775</v>
      </c>
      <c r="I123" s="5"/>
      <c r="J123" s="5"/>
      <c r="K123" s="6"/>
    </row>
    <row r="124" spans="1:11" outlineLevel="2" x14ac:dyDescent="0.25">
      <c r="A124" s="4" t="s">
        <v>282</v>
      </c>
      <c r="B124" s="4" t="s">
        <v>283</v>
      </c>
      <c r="C124" s="4" t="s">
        <v>191</v>
      </c>
      <c r="D124" s="4" t="s">
        <v>670</v>
      </c>
      <c r="E124" s="4">
        <v>7</v>
      </c>
      <c r="F124" s="5">
        <v>13927.1</v>
      </c>
      <c r="G124" s="5">
        <v>48349.293124743097</v>
      </c>
      <c r="H124" s="5">
        <v>62276.393124743103</v>
      </c>
      <c r="I124" s="5">
        <v>1989.5857142857101</v>
      </c>
      <c r="J124" s="5">
        <v>6907.04187496329</v>
      </c>
      <c r="K124" s="6">
        <f t="shared" si="1"/>
        <v>8896.6275892489994</v>
      </c>
    </row>
    <row r="125" spans="1:11" outlineLevel="1" x14ac:dyDescent="0.25">
      <c r="A125" s="4"/>
      <c r="B125" s="4"/>
      <c r="C125" s="7" t="s">
        <v>518</v>
      </c>
      <c r="D125" s="4"/>
      <c r="E125" s="4">
        <f>SUBTOTAL(9,E124:E124)</f>
        <v>7</v>
      </c>
      <c r="F125" s="5">
        <f>SUBTOTAL(9,F124:F124)</f>
        <v>13927.1</v>
      </c>
      <c r="G125" s="5">
        <f>SUBTOTAL(9,G124:G124)</f>
        <v>48349.293124743097</v>
      </c>
      <c r="H125" s="5">
        <f>SUBTOTAL(9,H124:H124)</f>
        <v>62276.393124743103</v>
      </c>
      <c r="I125" s="5"/>
      <c r="J125" s="5"/>
      <c r="K125" s="6"/>
    </row>
    <row r="126" spans="1:11" outlineLevel="2" x14ac:dyDescent="0.25">
      <c r="A126" s="4" t="s">
        <v>313</v>
      </c>
      <c r="B126" s="4" t="s">
        <v>314</v>
      </c>
      <c r="C126" s="4" t="s">
        <v>315</v>
      </c>
      <c r="D126" s="4" t="s">
        <v>316</v>
      </c>
      <c r="E126" s="4">
        <v>57.9</v>
      </c>
      <c r="F126" s="5">
        <v>267834.84000000003</v>
      </c>
      <c r="G126" s="5">
        <v>325329.66242411901</v>
      </c>
      <c r="H126" s="5">
        <v>593164.50242411904</v>
      </c>
      <c r="I126" s="5">
        <v>4625.8176165803097</v>
      </c>
      <c r="J126" s="5">
        <v>5618.81973098651</v>
      </c>
      <c r="K126" s="6">
        <f t="shared" si="1"/>
        <v>10244.637347566819</v>
      </c>
    </row>
    <row r="127" spans="1:11" outlineLevel="2" x14ac:dyDescent="0.25">
      <c r="A127" s="4" t="s">
        <v>317</v>
      </c>
      <c r="B127" s="4" t="s">
        <v>318</v>
      </c>
      <c r="C127" s="4" t="s">
        <v>315</v>
      </c>
      <c r="D127" s="4" t="s">
        <v>316</v>
      </c>
      <c r="E127" s="4">
        <v>74.45</v>
      </c>
      <c r="F127" s="5">
        <v>333660.09000000003</v>
      </c>
      <c r="G127" s="5">
        <v>346406.37483952299</v>
      </c>
      <c r="H127" s="5">
        <v>680066.46483952296</v>
      </c>
      <c r="I127" s="5">
        <v>4481.6667562122202</v>
      </c>
      <c r="J127" s="5">
        <v>4652.8727312226001</v>
      </c>
      <c r="K127" s="6">
        <f t="shared" si="1"/>
        <v>9134.5394874348203</v>
      </c>
    </row>
    <row r="128" spans="1:11" outlineLevel="2" x14ac:dyDescent="0.25">
      <c r="A128" s="4" t="s">
        <v>395</v>
      </c>
      <c r="B128" s="4" t="s">
        <v>396</v>
      </c>
      <c r="C128" s="4" t="s">
        <v>315</v>
      </c>
      <c r="D128" s="4" t="s">
        <v>316</v>
      </c>
      <c r="E128" s="4">
        <v>46</v>
      </c>
      <c r="F128" s="5">
        <v>461172.95</v>
      </c>
      <c r="G128" s="5">
        <v>237984.70989835</v>
      </c>
      <c r="H128" s="5">
        <v>699157.65989835002</v>
      </c>
      <c r="I128" s="5">
        <v>10025.498913043501</v>
      </c>
      <c r="J128" s="5">
        <v>5173.5806499641203</v>
      </c>
      <c r="K128" s="6">
        <f t="shared" si="1"/>
        <v>15199.079563007621</v>
      </c>
    </row>
    <row r="129" spans="1:11" outlineLevel="1" x14ac:dyDescent="0.25">
      <c r="A129" s="4"/>
      <c r="B129" s="4"/>
      <c r="C129" s="7" t="s">
        <v>519</v>
      </c>
      <c r="D129" s="4"/>
      <c r="E129" s="4">
        <f>SUBTOTAL(9,E126:E128)</f>
        <v>178.35</v>
      </c>
      <c r="F129" s="5">
        <f>SUBTOTAL(9,F126:F128)</f>
        <v>1062667.8800000001</v>
      </c>
      <c r="G129" s="5">
        <f>SUBTOTAL(9,G126:G128)</f>
        <v>909720.74716199213</v>
      </c>
      <c r="H129" s="5">
        <f>SUBTOTAL(9,H126:H128)</f>
        <v>1972388.627161992</v>
      </c>
      <c r="I129" s="5"/>
      <c r="J129" s="5"/>
      <c r="K129" s="6"/>
    </row>
    <row r="130" spans="1:11" outlineLevel="2" x14ac:dyDescent="0.25">
      <c r="A130" s="4" t="s">
        <v>395</v>
      </c>
      <c r="B130" s="4" t="s">
        <v>396</v>
      </c>
      <c r="C130" s="4" t="s">
        <v>90</v>
      </c>
      <c r="D130" s="4" t="s">
        <v>671</v>
      </c>
      <c r="E130" s="4">
        <v>13</v>
      </c>
      <c r="F130" s="5">
        <v>204276.13</v>
      </c>
      <c r="G130" s="5">
        <v>67256.548449533599</v>
      </c>
      <c r="H130" s="5">
        <v>271532.678449534</v>
      </c>
      <c r="I130" s="5">
        <v>15713.548461538499</v>
      </c>
      <c r="J130" s="5">
        <v>5173.5806499641203</v>
      </c>
      <c r="K130" s="6">
        <f t="shared" si="1"/>
        <v>20887.129111502618</v>
      </c>
    </row>
    <row r="131" spans="1:11" outlineLevel="1" x14ac:dyDescent="0.25">
      <c r="A131" s="4"/>
      <c r="B131" s="4"/>
      <c r="C131" s="7" t="s">
        <v>523</v>
      </c>
      <c r="D131" s="4"/>
      <c r="E131" s="4">
        <f>SUBTOTAL(9,E130:E130)</f>
        <v>13</v>
      </c>
      <c r="F131" s="5">
        <f>SUBTOTAL(9,F130:F130)</f>
        <v>204276.13</v>
      </c>
      <c r="G131" s="5">
        <f>SUBTOTAL(9,G130:G130)</f>
        <v>67256.548449533599</v>
      </c>
      <c r="H131" s="5">
        <f>SUBTOTAL(9,H130:H130)</f>
        <v>271532.678449534</v>
      </c>
      <c r="I131" s="5"/>
      <c r="J131" s="5"/>
      <c r="K131" s="6"/>
    </row>
    <row r="132" spans="1:11" outlineLevel="2" x14ac:dyDescent="0.25">
      <c r="A132" s="4" t="s">
        <v>167</v>
      </c>
      <c r="B132" s="4" t="s">
        <v>661</v>
      </c>
      <c r="C132" s="4" t="s">
        <v>195</v>
      </c>
      <c r="D132" s="4" t="s">
        <v>196</v>
      </c>
      <c r="E132" s="4">
        <v>5.7</v>
      </c>
      <c r="F132" s="5">
        <v>11402.23</v>
      </c>
      <c r="G132" s="5">
        <v>29376.475874113901</v>
      </c>
      <c r="H132" s="5">
        <v>40778.705874113897</v>
      </c>
      <c r="I132" s="5">
        <v>2000.39122807018</v>
      </c>
      <c r="J132" s="5">
        <v>5153.7676972129602</v>
      </c>
      <c r="K132" s="6">
        <f t="shared" si="1"/>
        <v>7154.15892528314</v>
      </c>
    </row>
    <row r="133" spans="1:11" outlineLevel="2" x14ac:dyDescent="0.25">
      <c r="A133" s="4" t="s">
        <v>317</v>
      </c>
      <c r="B133" s="4" t="s">
        <v>318</v>
      </c>
      <c r="C133" s="4" t="s">
        <v>195</v>
      </c>
      <c r="D133" s="4" t="s">
        <v>196</v>
      </c>
      <c r="E133" s="4">
        <v>23.9</v>
      </c>
      <c r="F133" s="5">
        <v>193554.9</v>
      </c>
      <c r="G133" s="5">
        <v>111203.65827622</v>
      </c>
      <c r="H133" s="5">
        <v>304758.55827621999</v>
      </c>
      <c r="I133" s="5">
        <v>8098.5313807531402</v>
      </c>
      <c r="J133" s="5">
        <v>4652.8727312226001</v>
      </c>
      <c r="K133" s="6">
        <f t="shared" si="1"/>
        <v>12751.40411197574</v>
      </c>
    </row>
    <row r="134" spans="1:11" outlineLevel="1" x14ac:dyDescent="0.25">
      <c r="A134" s="4"/>
      <c r="B134" s="4"/>
      <c r="C134" s="7" t="s">
        <v>543</v>
      </c>
      <c r="D134" s="4"/>
      <c r="E134" s="4">
        <f>SUBTOTAL(9,E132:E133)</f>
        <v>29.599999999999998</v>
      </c>
      <c r="F134" s="5">
        <f>SUBTOTAL(9,F132:F133)</f>
        <v>204957.13</v>
      </c>
      <c r="G134" s="5">
        <f>SUBTOTAL(9,G132:G133)</f>
        <v>140580.13415033391</v>
      </c>
      <c r="H134" s="5">
        <f>SUBTOTAL(9,H132:H133)</f>
        <v>345537.26415033388</v>
      </c>
      <c r="I134" s="5"/>
      <c r="J134" s="5"/>
      <c r="K134" s="6"/>
    </row>
    <row r="135" spans="1:11" outlineLevel="2" x14ac:dyDescent="0.25">
      <c r="A135" s="4" t="s">
        <v>395</v>
      </c>
      <c r="B135" s="4" t="s">
        <v>396</v>
      </c>
      <c r="C135" s="4" t="s">
        <v>612</v>
      </c>
      <c r="D135" s="4" t="s">
        <v>613</v>
      </c>
      <c r="E135" s="4">
        <v>20.8</v>
      </c>
      <c r="F135" s="5">
        <v>365387.58</v>
      </c>
      <c r="G135" s="5">
        <v>107610.477519254</v>
      </c>
      <c r="H135" s="5">
        <v>472998.05751925398</v>
      </c>
      <c r="I135" s="5">
        <v>17566.710576923098</v>
      </c>
      <c r="J135" s="5">
        <v>5173.5806499641203</v>
      </c>
      <c r="K135" s="6">
        <f t="shared" si="1"/>
        <v>22740.291226887217</v>
      </c>
    </row>
    <row r="136" spans="1:11" outlineLevel="1" x14ac:dyDescent="0.25">
      <c r="A136" s="4"/>
      <c r="B136" s="4"/>
      <c r="C136" s="7" t="s">
        <v>615</v>
      </c>
      <c r="D136" s="4"/>
      <c r="E136" s="4">
        <f>SUBTOTAL(9,E135:E135)</f>
        <v>20.8</v>
      </c>
      <c r="F136" s="5">
        <f>SUBTOTAL(9,F135:F135)</f>
        <v>365387.58</v>
      </c>
      <c r="G136" s="5">
        <f>SUBTOTAL(9,G135:G135)</f>
        <v>107610.477519254</v>
      </c>
      <c r="H136" s="5">
        <f>SUBTOTAL(9,H135:H135)</f>
        <v>472998.05751925398</v>
      </c>
      <c r="I136" s="5"/>
      <c r="J136" s="5"/>
      <c r="K136" s="6"/>
    </row>
    <row r="137" spans="1:11" outlineLevel="2" x14ac:dyDescent="0.25">
      <c r="A137" s="4" t="s">
        <v>282</v>
      </c>
      <c r="B137" s="4" t="s">
        <v>283</v>
      </c>
      <c r="C137" s="4" t="s">
        <v>94</v>
      </c>
      <c r="D137" s="4" t="s">
        <v>95</v>
      </c>
      <c r="E137" s="4">
        <v>34.31</v>
      </c>
      <c r="F137" s="5">
        <v>141008.66</v>
      </c>
      <c r="G137" s="5">
        <v>236980.60672999101</v>
      </c>
      <c r="H137" s="5">
        <v>377989.26672999101</v>
      </c>
      <c r="I137" s="5">
        <v>4109.8414456426699</v>
      </c>
      <c r="J137" s="5">
        <v>6907.04187496329</v>
      </c>
      <c r="K137" s="6">
        <f t="shared" si="1"/>
        <v>11016.883320605961</v>
      </c>
    </row>
    <row r="138" spans="1:11" outlineLevel="2" x14ac:dyDescent="0.25">
      <c r="A138" s="4" t="s">
        <v>313</v>
      </c>
      <c r="B138" s="4" t="s">
        <v>314</v>
      </c>
      <c r="C138" s="4" t="s">
        <v>94</v>
      </c>
      <c r="D138" s="4" t="s">
        <v>95</v>
      </c>
      <c r="E138" s="4">
        <v>26.3</v>
      </c>
      <c r="F138" s="5">
        <v>416682.82</v>
      </c>
      <c r="G138" s="5">
        <v>147774.95892494501</v>
      </c>
      <c r="H138" s="5">
        <v>564457.77892494504</v>
      </c>
      <c r="I138" s="5">
        <v>15843.4532319392</v>
      </c>
      <c r="J138" s="5">
        <v>5618.81973098651</v>
      </c>
      <c r="K138" s="6">
        <f t="shared" si="1"/>
        <v>21462.272962925708</v>
      </c>
    </row>
    <row r="139" spans="1:11" outlineLevel="2" x14ac:dyDescent="0.25">
      <c r="A139" s="4" t="s">
        <v>317</v>
      </c>
      <c r="B139" s="4" t="s">
        <v>318</v>
      </c>
      <c r="C139" s="4" t="s">
        <v>94</v>
      </c>
      <c r="D139" s="4" t="s">
        <v>95</v>
      </c>
      <c r="E139" s="4">
        <v>38</v>
      </c>
      <c r="F139" s="5">
        <v>339392.19</v>
      </c>
      <c r="G139" s="5">
        <v>176809.16378645899</v>
      </c>
      <c r="H139" s="5">
        <v>516201.35378645902</v>
      </c>
      <c r="I139" s="5">
        <v>8931.3734210526309</v>
      </c>
      <c r="J139" s="5">
        <v>4652.8727312226001</v>
      </c>
      <c r="K139" s="6">
        <f t="shared" si="1"/>
        <v>13584.246152275231</v>
      </c>
    </row>
    <row r="140" spans="1:11" outlineLevel="2" x14ac:dyDescent="0.25">
      <c r="A140" s="4" t="s">
        <v>401</v>
      </c>
      <c r="B140" s="4" t="s">
        <v>648</v>
      </c>
      <c r="C140" s="4" t="s">
        <v>94</v>
      </c>
      <c r="D140" s="4" t="s">
        <v>95</v>
      </c>
      <c r="E140" s="4">
        <v>116.05</v>
      </c>
      <c r="F140" s="5">
        <v>1096426.1299999999</v>
      </c>
      <c r="G140" s="5">
        <v>625923.14437270898</v>
      </c>
      <c r="H140" s="5">
        <v>1722349.2743727099</v>
      </c>
      <c r="I140" s="5">
        <v>9447.8770357604499</v>
      </c>
      <c r="J140" s="5">
        <v>5393.5643634012004</v>
      </c>
      <c r="K140" s="6">
        <f t="shared" si="1"/>
        <v>14841.441399161649</v>
      </c>
    </row>
    <row r="141" spans="1:11" outlineLevel="1" x14ac:dyDescent="0.25">
      <c r="A141" s="4"/>
      <c r="B141" s="4"/>
      <c r="C141" s="7" t="s">
        <v>553</v>
      </c>
      <c r="D141" s="4"/>
      <c r="E141" s="4">
        <f>SUBTOTAL(9,E137:E140)</f>
        <v>214.66</v>
      </c>
      <c r="F141" s="5">
        <f>SUBTOTAL(9,F137:F140)</f>
        <v>1993509.7999999998</v>
      </c>
      <c r="G141" s="5">
        <f>SUBTOTAL(9,G137:G140)</f>
        <v>1187487.8738141041</v>
      </c>
      <c r="H141" s="5">
        <f>SUBTOTAL(9,H137:H140)</f>
        <v>3180997.6738141049</v>
      </c>
      <c r="I141" s="5"/>
      <c r="J141" s="5"/>
      <c r="K141" s="6"/>
    </row>
    <row r="142" spans="1:11" outlineLevel="2" x14ac:dyDescent="0.25">
      <c r="A142" s="4" t="s">
        <v>282</v>
      </c>
      <c r="B142" s="4" t="s">
        <v>283</v>
      </c>
      <c r="C142" s="4" t="s">
        <v>606</v>
      </c>
      <c r="D142" s="4" t="s">
        <v>607</v>
      </c>
      <c r="E142" s="4">
        <v>49.21</v>
      </c>
      <c r="F142" s="5">
        <v>238459.06</v>
      </c>
      <c r="G142" s="5">
        <v>339895.53066694399</v>
      </c>
      <c r="H142" s="5">
        <v>578354.59066694404</v>
      </c>
      <c r="I142" s="5">
        <v>4845.7439544808003</v>
      </c>
      <c r="J142" s="5">
        <v>6907.04187496329</v>
      </c>
      <c r="K142" s="6">
        <f t="shared" si="1"/>
        <v>11752.78582944409</v>
      </c>
    </row>
    <row r="143" spans="1:11" outlineLevel="1" x14ac:dyDescent="0.25">
      <c r="A143" s="4"/>
      <c r="B143" s="4"/>
      <c r="C143" s="7" t="s">
        <v>616</v>
      </c>
      <c r="D143" s="4"/>
      <c r="E143" s="4">
        <f>SUBTOTAL(9,E142:E142)</f>
        <v>49.21</v>
      </c>
      <c r="F143" s="5">
        <f>SUBTOTAL(9,F142:F142)</f>
        <v>238459.06</v>
      </c>
      <c r="G143" s="5">
        <f>SUBTOTAL(9,G142:G142)</f>
        <v>339895.53066694399</v>
      </c>
      <c r="H143" s="5">
        <f>SUBTOTAL(9,H142:H142)</f>
        <v>578354.59066694404</v>
      </c>
      <c r="I143" s="5"/>
      <c r="J143" s="5"/>
      <c r="K143" s="6"/>
    </row>
    <row r="144" spans="1:11" outlineLevel="2" x14ac:dyDescent="0.25">
      <c r="A144" s="4" t="s">
        <v>282</v>
      </c>
      <c r="B144" s="4" t="s">
        <v>283</v>
      </c>
      <c r="C144" s="4" t="s">
        <v>608</v>
      </c>
      <c r="D144" s="4" t="s">
        <v>609</v>
      </c>
      <c r="E144" s="4">
        <v>93.72</v>
      </c>
      <c r="F144" s="5">
        <v>129026.07</v>
      </c>
      <c r="G144" s="5">
        <v>647327.96452156</v>
      </c>
      <c r="H144" s="5">
        <v>776354.03452155995</v>
      </c>
      <c r="I144" s="5">
        <v>1376.7186299615901</v>
      </c>
      <c r="J144" s="5">
        <v>6907.04187496329</v>
      </c>
      <c r="K144" s="6">
        <f t="shared" si="1"/>
        <v>8283.7605049248796</v>
      </c>
    </row>
    <row r="145" spans="1:11" outlineLevel="1" x14ac:dyDescent="0.25">
      <c r="A145" s="4"/>
      <c r="B145" s="4"/>
      <c r="C145" s="7" t="s">
        <v>617</v>
      </c>
      <c r="D145" s="4"/>
      <c r="E145" s="4">
        <f>SUBTOTAL(9,E144:E144)</f>
        <v>93.72</v>
      </c>
      <c r="F145" s="5">
        <f>SUBTOTAL(9,F144:F144)</f>
        <v>129026.07</v>
      </c>
      <c r="G145" s="5">
        <f>SUBTOTAL(9,G144:G144)</f>
        <v>647327.96452156</v>
      </c>
      <c r="H145" s="5">
        <f>SUBTOTAL(9,H144:H144)</f>
        <v>776354.03452155995</v>
      </c>
      <c r="I145" s="5"/>
      <c r="J145" s="5"/>
      <c r="K145" s="6"/>
    </row>
    <row r="146" spans="1:11" outlineLevel="2" x14ac:dyDescent="0.25">
      <c r="A146" s="4" t="s">
        <v>282</v>
      </c>
      <c r="B146" s="4" t="s">
        <v>283</v>
      </c>
      <c r="C146" s="4" t="s">
        <v>100</v>
      </c>
      <c r="D146" s="4" t="s">
        <v>101</v>
      </c>
      <c r="E146" s="4">
        <v>215.79</v>
      </c>
      <c r="F146" s="5">
        <v>1010492.94</v>
      </c>
      <c r="G146" s="5">
        <v>1490470.5661983299</v>
      </c>
      <c r="H146" s="5">
        <v>2500963.5061983299</v>
      </c>
      <c r="I146" s="5">
        <v>4682.7607396079502</v>
      </c>
      <c r="J146" s="5">
        <v>6907.04187496329</v>
      </c>
      <c r="K146" s="6">
        <f t="shared" si="1"/>
        <v>11589.802614571239</v>
      </c>
    </row>
    <row r="147" spans="1:11" outlineLevel="2" x14ac:dyDescent="0.25">
      <c r="A147" s="4" t="s">
        <v>313</v>
      </c>
      <c r="B147" s="4" t="s">
        <v>314</v>
      </c>
      <c r="C147" s="4" t="s">
        <v>100</v>
      </c>
      <c r="D147" s="4" t="s">
        <v>101</v>
      </c>
      <c r="E147" s="4">
        <v>11.25</v>
      </c>
      <c r="F147" s="5">
        <v>235559.1</v>
      </c>
      <c r="G147" s="5">
        <v>63211.7219735982</v>
      </c>
      <c r="H147" s="5">
        <v>298770.82197359798</v>
      </c>
      <c r="I147" s="5">
        <v>20938.586666666699</v>
      </c>
      <c r="J147" s="5">
        <v>5618.81973098651</v>
      </c>
      <c r="K147" s="6">
        <f t="shared" si="1"/>
        <v>26557.406397653209</v>
      </c>
    </row>
    <row r="148" spans="1:11" outlineLevel="2" x14ac:dyDescent="0.25">
      <c r="A148" s="4" t="s">
        <v>317</v>
      </c>
      <c r="B148" s="4" t="s">
        <v>318</v>
      </c>
      <c r="C148" s="4" t="s">
        <v>100</v>
      </c>
      <c r="D148" s="4" t="s">
        <v>101</v>
      </c>
      <c r="E148" s="4">
        <v>42.55</v>
      </c>
      <c r="F148" s="5">
        <v>789052.95</v>
      </c>
      <c r="G148" s="5">
        <v>197979.73471352199</v>
      </c>
      <c r="H148" s="5">
        <v>987032.68471352197</v>
      </c>
      <c r="I148" s="5">
        <v>18544.1351351351</v>
      </c>
      <c r="J148" s="5">
        <v>4652.8727312226001</v>
      </c>
      <c r="K148" s="6">
        <f t="shared" si="1"/>
        <v>23197.007866357701</v>
      </c>
    </row>
    <row r="149" spans="1:11" outlineLevel="2" x14ac:dyDescent="0.25">
      <c r="A149" s="4" t="s">
        <v>393</v>
      </c>
      <c r="B149" s="4" t="s">
        <v>394</v>
      </c>
      <c r="C149" s="4" t="s">
        <v>100</v>
      </c>
      <c r="D149" s="4" t="s">
        <v>101</v>
      </c>
      <c r="E149" s="4">
        <v>97.2</v>
      </c>
      <c r="F149" s="5">
        <v>411208.29</v>
      </c>
      <c r="G149" s="5">
        <v>444488.83075962699</v>
      </c>
      <c r="H149" s="5">
        <v>855697.12075962697</v>
      </c>
      <c r="I149" s="5">
        <v>4230.5379629629597</v>
      </c>
      <c r="J149" s="5">
        <v>4572.9303576093298</v>
      </c>
      <c r="K149" s="6">
        <f t="shared" si="1"/>
        <v>8803.4683205722904</v>
      </c>
    </row>
    <row r="150" spans="1:11" outlineLevel="2" x14ac:dyDescent="0.25">
      <c r="A150" s="4" t="s">
        <v>395</v>
      </c>
      <c r="B150" s="4" t="s">
        <v>396</v>
      </c>
      <c r="C150" s="4" t="s">
        <v>100</v>
      </c>
      <c r="D150" s="4" t="s">
        <v>101</v>
      </c>
      <c r="E150" s="4">
        <v>73.05</v>
      </c>
      <c r="F150" s="5">
        <v>470086.99</v>
      </c>
      <c r="G150" s="5">
        <v>377930.06647987902</v>
      </c>
      <c r="H150" s="5">
        <v>848017.05647987896</v>
      </c>
      <c r="I150" s="5">
        <v>6435.1401779603002</v>
      </c>
      <c r="J150" s="5">
        <v>5173.5806499641203</v>
      </c>
      <c r="K150" s="6">
        <f t="shared" si="1"/>
        <v>11608.720827924421</v>
      </c>
    </row>
    <row r="151" spans="1:11" outlineLevel="1" x14ac:dyDescent="0.25">
      <c r="A151" s="4"/>
      <c r="B151" s="4"/>
      <c r="C151" s="7" t="s">
        <v>557</v>
      </c>
      <c r="D151" s="4"/>
      <c r="E151" s="4">
        <f>SUBTOTAL(9,E146:E150)</f>
        <v>439.84</v>
      </c>
      <c r="F151" s="5">
        <f>SUBTOTAL(9,F146:F150)</f>
        <v>2916400.2699999996</v>
      </c>
      <c r="G151" s="5">
        <f>SUBTOTAL(9,G146:G150)</f>
        <v>2574080.9201249559</v>
      </c>
      <c r="H151" s="5">
        <f>SUBTOTAL(9,H146:H150)</f>
        <v>5490481.190124956</v>
      </c>
      <c r="I151" s="5"/>
      <c r="J151" s="5"/>
      <c r="K151" s="6"/>
    </row>
    <row r="152" spans="1:11" outlineLevel="2" x14ac:dyDescent="0.25">
      <c r="A152" s="4" t="s">
        <v>313</v>
      </c>
      <c r="B152" s="4" t="s">
        <v>314</v>
      </c>
      <c r="C152" s="4" t="s">
        <v>102</v>
      </c>
      <c r="D152" s="4" t="s">
        <v>103</v>
      </c>
      <c r="E152" s="4">
        <v>2.5499999999999998</v>
      </c>
      <c r="F152" s="5">
        <v>120786.86</v>
      </c>
      <c r="G152" s="5">
        <v>14327.9903140156</v>
      </c>
      <c r="H152" s="5">
        <v>135114.85031401599</v>
      </c>
      <c r="I152" s="5">
        <v>47367.396078431397</v>
      </c>
      <c r="J152" s="5">
        <v>5618.81973098651</v>
      </c>
      <c r="K152" s="6">
        <f t="shared" si="1"/>
        <v>52986.215809417903</v>
      </c>
    </row>
    <row r="153" spans="1:11" outlineLevel="2" x14ac:dyDescent="0.25">
      <c r="A153" s="4" t="s">
        <v>317</v>
      </c>
      <c r="B153" s="4" t="s">
        <v>318</v>
      </c>
      <c r="C153" s="4" t="s">
        <v>102</v>
      </c>
      <c r="D153" s="4" t="s">
        <v>103</v>
      </c>
      <c r="E153" s="4">
        <v>15.4</v>
      </c>
      <c r="F153" s="5">
        <v>330600.21000000002</v>
      </c>
      <c r="G153" s="5">
        <v>71654.240060828</v>
      </c>
      <c r="H153" s="5">
        <v>402254.45006082801</v>
      </c>
      <c r="I153" s="5">
        <v>21467.5461038961</v>
      </c>
      <c r="J153" s="5">
        <v>4652.8727312226001</v>
      </c>
      <c r="K153" s="6">
        <f t="shared" si="1"/>
        <v>26120.4188351187</v>
      </c>
    </row>
    <row r="154" spans="1:11" outlineLevel="2" x14ac:dyDescent="0.25">
      <c r="A154" s="4" t="s">
        <v>395</v>
      </c>
      <c r="B154" s="4" t="s">
        <v>396</v>
      </c>
      <c r="C154" s="4" t="s">
        <v>102</v>
      </c>
      <c r="D154" s="4" t="s">
        <v>103</v>
      </c>
      <c r="E154" s="4">
        <v>3.05</v>
      </c>
      <c r="F154" s="5">
        <v>20717.34</v>
      </c>
      <c r="G154" s="5">
        <v>15779.4209823906</v>
      </c>
      <c r="H154" s="5">
        <v>36496.760982390602</v>
      </c>
      <c r="I154" s="5">
        <v>6792.5704918032798</v>
      </c>
      <c r="J154" s="5">
        <v>5173.5806499641203</v>
      </c>
      <c r="K154" s="6">
        <f t="shared" si="1"/>
        <v>11966.151141767401</v>
      </c>
    </row>
    <row r="155" spans="1:11" outlineLevel="1" x14ac:dyDescent="0.25">
      <c r="A155" s="4"/>
      <c r="B155" s="4"/>
      <c r="C155" s="7" t="s">
        <v>558</v>
      </c>
      <c r="D155" s="4"/>
      <c r="E155" s="4">
        <f>SUBTOTAL(9,E152:E154)</f>
        <v>21</v>
      </c>
      <c r="F155" s="5">
        <f>SUBTOTAL(9,F152:F154)</f>
        <v>472104.41000000003</v>
      </c>
      <c r="G155" s="5">
        <f>SUBTOTAL(9,G152:G154)</f>
        <v>101761.65135723419</v>
      </c>
      <c r="H155" s="5">
        <f>SUBTOTAL(9,H152:H154)</f>
        <v>573866.0613572346</v>
      </c>
      <c r="I155" s="5"/>
      <c r="J155" s="5"/>
      <c r="K155" s="6"/>
    </row>
    <row r="156" spans="1:11" outlineLevel="2" x14ac:dyDescent="0.25">
      <c r="A156" s="4" t="s">
        <v>317</v>
      </c>
      <c r="B156" s="4" t="s">
        <v>318</v>
      </c>
      <c r="C156" s="4" t="s">
        <v>106</v>
      </c>
      <c r="D156" s="4" t="s">
        <v>107</v>
      </c>
      <c r="E156" s="4">
        <v>0.1</v>
      </c>
      <c r="F156" s="5">
        <v>101.74</v>
      </c>
      <c r="G156" s="5">
        <v>465.28727312225999</v>
      </c>
      <c r="H156" s="5">
        <v>567.02727312226</v>
      </c>
      <c r="I156" s="5">
        <v>1017.4</v>
      </c>
      <c r="J156" s="5">
        <v>4652.8727312226001</v>
      </c>
      <c r="K156" s="6">
        <f t="shared" si="1"/>
        <v>5670.2727312225998</v>
      </c>
    </row>
    <row r="157" spans="1:11" outlineLevel="2" x14ac:dyDescent="0.25">
      <c r="A157" s="4" t="s">
        <v>395</v>
      </c>
      <c r="B157" s="4" t="s">
        <v>396</v>
      </c>
      <c r="C157" s="4" t="s">
        <v>106</v>
      </c>
      <c r="D157" s="4" t="s">
        <v>107</v>
      </c>
      <c r="E157" s="4">
        <v>3.9</v>
      </c>
      <c r="F157" s="5">
        <v>28309.74</v>
      </c>
      <c r="G157" s="5">
        <v>20176.964534860101</v>
      </c>
      <c r="H157" s="5">
        <v>48486.704534860102</v>
      </c>
      <c r="I157" s="5">
        <v>7258.90769230769</v>
      </c>
      <c r="J157" s="5">
        <v>5173.5806499641203</v>
      </c>
      <c r="K157" s="6">
        <f t="shared" si="1"/>
        <v>12432.48834227181</v>
      </c>
    </row>
    <row r="158" spans="1:11" outlineLevel="1" x14ac:dyDescent="0.25">
      <c r="A158" s="4"/>
      <c r="B158" s="4"/>
      <c r="C158" s="7" t="s">
        <v>562</v>
      </c>
      <c r="D158" s="4"/>
      <c r="E158" s="4">
        <f>SUBTOTAL(9,E156:E157)</f>
        <v>4</v>
      </c>
      <c r="F158" s="5">
        <f>SUBTOTAL(9,F156:F157)</f>
        <v>28411.480000000003</v>
      </c>
      <c r="G158" s="5">
        <f>SUBTOTAL(9,G156:G157)</f>
        <v>20642.25180798236</v>
      </c>
      <c r="H158" s="5">
        <f>SUBTOTAL(9,H156:H157)</f>
        <v>49053.73180798236</v>
      </c>
      <c r="I158" s="5"/>
      <c r="J158" s="5"/>
      <c r="K158" s="6"/>
    </row>
    <row r="159" spans="1:11" outlineLevel="2" x14ac:dyDescent="0.25">
      <c r="A159" s="4" t="s">
        <v>282</v>
      </c>
      <c r="B159" s="4" t="s">
        <v>283</v>
      </c>
      <c r="C159" s="4" t="s">
        <v>252</v>
      </c>
      <c r="D159" s="4" t="s">
        <v>253</v>
      </c>
      <c r="E159" s="4">
        <v>51.21</v>
      </c>
      <c r="F159" s="5">
        <v>268549.43</v>
      </c>
      <c r="G159" s="5">
        <v>353709.61441687</v>
      </c>
      <c r="H159" s="5">
        <v>622259.04441686999</v>
      </c>
      <c r="I159" s="5">
        <v>5244.0818199570404</v>
      </c>
      <c r="J159" s="5">
        <v>6907.04187496329</v>
      </c>
      <c r="K159" s="6">
        <f t="shared" si="1"/>
        <v>12151.12369492033</v>
      </c>
    </row>
    <row r="160" spans="1:11" outlineLevel="1" x14ac:dyDescent="0.25">
      <c r="A160" s="4"/>
      <c r="B160" s="4"/>
      <c r="C160" s="7" t="s">
        <v>565</v>
      </c>
      <c r="D160" s="4"/>
      <c r="E160" s="4">
        <f>SUBTOTAL(9,E159:E159)</f>
        <v>51.21</v>
      </c>
      <c r="F160" s="5">
        <f>SUBTOTAL(9,F159:F159)</f>
        <v>268549.43</v>
      </c>
      <c r="G160" s="5">
        <f>SUBTOTAL(9,G159:G159)</f>
        <v>353709.61441687</v>
      </c>
      <c r="H160" s="5">
        <f>SUBTOTAL(9,H159:H159)</f>
        <v>622259.04441686999</v>
      </c>
      <c r="I160" s="5"/>
      <c r="J160" s="5"/>
      <c r="K160" s="6"/>
    </row>
    <row r="161" spans="1:11" outlineLevel="2" x14ac:dyDescent="0.25">
      <c r="A161" s="4" t="s">
        <v>395</v>
      </c>
      <c r="B161" s="4" t="s">
        <v>396</v>
      </c>
      <c r="C161" s="4" t="s">
        <v>110</v>
      </c>
      <c r="D161" s="4" t="s">
        <v>111</v>
      </c>
      <c r="E161" s="4">
        <v>3.15</v>
      </c>
      <c r="F161" s="5">
        <v>16768.84</v>
      </c>
      <c r="G161" s="5">
        <v>16296.779047387001</v>
      </c>
      <c r="H161" s="5">
        <v>33065.619047387001</v>
      </c>
      <c r="I161" s="5">
        <v>5323.4412698412698</v>
      </c>
      <c r="J161" s="5">
        <v>5173.5806499641203</v>
      </c>
      <c r="K161" s="6">
        <f t="shared" si="1"/>
        <v>10497.021919805389</v>
      </c>
    </row>
    <row r="162" spans="1:11" outlineLevel="1" x14ac:dyDescent="0.25">
      <c r="A162" s="4"/>
      <c r="B162" s="4"/>
      <c r="C162" s="7" t="s">
        <v>566</v>
      </c>
      <c r="D162" s="4"/>
      <c r="E162" s="4">
        <f>SUBTOTAL(9,E161:E161)</f>
        <v>3.15</v>
      </c>
      <c r="F162" s="5">
        <f>SUBTOTAL(9,F161:F161)</f>
        <v>16768.84</v>
      </c>
      <c r="G162" s="5">
        <f>SUBTOTAL(9,G161:G161)</f>
        <v>16296.779047387001</v>
      </c>
      <c r="H162" s="5">
        <f>SUBTOTAL(9,H161:H161)</f>
        <v>33065.619047387001</v>
      </c>
      <c r="I162" s="5"/>
      <c r="J162" s="5"/>
      <c r="K162" s="6"/>
    </row>
    <row r="163" spans="1:11" outlineLevel="2" x14ac:dyDescent="0.25">
      <c r="A163" s="4" t="s">
        <v>313</v>
      </c>
      <c r="B163" s="4" t="s">
        <v>314</v>
      </c>
      <c r="C163" s="4" t="s">
        <v>114</v>
      </c>
      <c r="D163" s="4" t="s">
        <v>115</v>
      </c>
      <c r="E163" s="4">
        <v>0.75</v>
      </c>
      <c r="F163" s="5">
        <v>5726.03</v>
      </c>
      <c r="G163" s="5">
        <v>4214.1147982398797</v>
      </c>
      <c r="H163" s="5">
        <v>9940.1447982398804</v>
      </c>
      <c r="I163" s="5">
        <v>7634.7066666666697</v>
      </c>
      <c r="J163" s="5">
        <v>5618.81973098651</v>
      </c>
      <c r="K163" s="6">
        <f t="shared" si="1"/>
        <v>13253.526397653179</v>
      </c>
    </row>
    <row r="164" spans="1:11" outlineLevel="2" x14ac:dyDescent="0.25">
      <c r="A164" s="4" t="s">
        <v>317</v>
      </c>
      <c r="B164" s="4" t="s">
        <v>318</v>
      </c>
      <c r="C164" s="4" t="s">
        <v>114</v>
      </c>
      <c r="D164" s="4" t="s">
        <v>115</v>
      </c>
      <c r="E164" s="4">
        <v>7.4</v>
      </c>
      <c r="F164" s="5">
        <v>71165.95</v>
      </c>
      <c r="G164" s="5">
        <v>34431.258211047199</v>
      </c>
      <c r="H164" s="5">
        <v>105597.20821104699</v>
      </c>
      <c r="I164" s="5">
        <v>9617.02027027027</v>
      </c>
      <c r="J164" s="5">
        <v>4652.8727312226001</v>
      </c>
      <c r="K164" s="6">
        <f t="shared" si="1"/>
        <v>14269.89300149287</v>
      </c>
    </row>
    <row r="165" spans="1:11" outlineLevel="2" x14ac:dyDescent="0.25">
      <c r="A165" s="4" t="s">
        <v>395</v>
      </c>
      <c r="B165" s="4" t="s">
        <v>396</v>
      </c>
      <c r="C165" s="4" t="s">
        <v>114</v>
      </c>
      <c r="D165" s="4" t="s">
        <v>115</v>
      </c>
      <c r="E165" s="4">
        <v>10.3</v>
      </c>
      <c r="F165" s="5">
        <v>62935.93</v>
      </c>
      <c r="G165" s="5">
        <v>53287.880694630498</v>
      </c>
      <c r="H165" s="5">
        <v>116223.81069463</v>
      </c>
      <c r="I165" s="5">
        <v>6110.2844660194196</v>
      </c>
      <c r="J165" s="5">
        <v>5173.5806499641203</v>
      </c>
      <c r="K165" s="6">
        <f t="shared" si="1"/>
        <v>11283.865115983539</v>
      </c>
    </row>
    <row r="166" spans="1:11" outlineLevel="1" x14ac:dyDescent="0.25">
      <c r="A166" s="4"/>
      <c r="B166" s="4"/>
      <c r="C166" s="7" t="s">
        <v>572</v>
      </c>
      <c r="D166" s="4"/>
      <c r="E166" s="4">
        <f>SUBTOTAL(9,E163:E165)</f>
        <v>18.450000000000003</v>
      </c>
      <c r="F166" s="5">
        <f>SUBTOTAL(9,F163:F165)</f>
        <v>139827.91</v>
      </c>
      <c r="G166" s="5">
        <f>SUBTOTAL(9,G163:G165)</f>
        <v>91933.25370391758</v>
      </c>
      <c r="H166" s="5">
        <f>SUBTOTAL(9,H163:H165)</f>
        <v>231761.16370391689</v>
      </c>
      <c r="I166" s="5"/>
      <c r="J166" s="5"/>
      <c r="K166" s="6"/>
    </row>
    <row r="167" spans="1:11" x14ac:dyDescent="0.25">
      <c r="C167" s="10" t="s">
        <v>404</v>
      </c>
      <c r="E167">
        <f>SUBTOTAL(9,E6:E165)</f>
        <v>4691.4299999999985</v>
      </c>
      <c r="F167" s="9">
        <f>SUBTOTAL(9,F6:F165)</f>
        <v>31896139.389999975</v>
      </c>
      <c r="G167" s="9">
        <f>SUBTOTAL(9,G6:G165)</f>
        <v>24530179.683575001</v>
      </c>
      <c r="H167" s="9">
        <f>SUBTOTAL(9,H6:H165)</f>
        <v>56426319.073575005</v>
      </c>
      <c r="I167" s="9"/>
      <c r="J167" s="9"/>
      <c r="K167" s="23"/>
    </row>
    <row r="170" spans="1:11" x14ac:dyDescent="0.25">
      <c r="A170" s="10" t="s">
        <v>618</v>
      </c>
      <c r="E170" s="8"/>
      <c r="F170" s="9"/>
      <c r="G170" s="9"/>
      <c r="H170" s="9"/>
      <c r="I170" s="9"/>
      <c r="J170" s="9"/>
      <c r="K170" s="9"/>
    </row>
    <row r="171" spans="1:11" ht="75" x14ac:dyDescent="0.25">
      <c r="A171" s="1" t="s">
        <v>1</v>
      </c>
      <c r="B171" s="1" t="s">
        <v>2</v>
      </c>
      <c r="C171" s="1" t="s">
        <v>3</v>
      </c>
      <c r="D171" s="1" t="s">
        <v>4</v>
      </c>
      <c r="E171" s="16" t="s">
        <v>600</v>
      </c>
      <c r="F171" s="3" t="s">
        <v>601</v>
      </c>
      <c r="G171" s="3" t="s">
        <v>7</v>
      </c>
      <c r="H171" s="3" t="s">
        <v>602</v>
      </c>
      <c r="I171" s="3" t="s">
        <v>603</v>
      </c>
      <c r="J171" s="3" t="s">
        <v>604</v>
      </c>
      <c r="K171" s="3" t="s">
        <v>605</v>
      </c>
    </row>
    <row r="172" spans="1:11" x14ac:dyDescent="0.25">
      <c r="A172" s="4" t="s">
        <v>317</v>
      </c>
      <c r="B172" s="4" t="s">
        <v>318</v>
      </c>
      <c r="C172" s="4" t="s">
        <v>125</v>
      </c>
      <c r="D172" s="4" t="s">
        <v>126</v>
      </c>
      <c r="E172" s="4">
        <v>31.15</v>
      </c>
      <c r="F172" s="5">
        <v>275436.71000000002</v>
      </c>
      <c r="G172" s="5">
        <v>144936.98557758401</v>
      </c>
      <c r="H172" s="5">
        <v>420373.69557758397</v>
      </c>
      <c r="I172" s="5">
        <v>8842.2699839486395</v>
      </c>
      <c r="J172" s="5">
        <v>4652.8727312226001</v>
      </c>
      <c r="K172" s="5">
        <f>I172+J172</f>
        <v>13495.14271517124</v>
      </c>
    </row>
    <row r="173" spans="1:11" x14ac:dyDescent="0.25">
      <c r="A173" s="4" t="s">
        <v>395</v>
      </c>
      <c r="B173" s="4" t="s">
        <v>396</v>
      </c>
      <c r="C173" s="4" t="s">
        <v>125</v>
      </c>
      <c r="D173" s="4" t="s">
        <v>126</v>
      </c>
      <c r="E173" s="4">
        <v>60.3</v>
      </c>
      <c r="F173" s="5">
        <v>338280.28</v>
      </c>
      <c r="G173" s="5">
        <v>311966.91319283698</v>
      </c>
      <c r="H173" s="5">
        <v>650247.19319283694</v>
      </c>
      <c r="I173" s="5">
        <v>5609.9548922056401</v>
      </c>
      <c r="J173" s="5">
        <v>5173.5806499641203</v>
      </c>
      <c r="K173" s="5">
        <f>I173+J173</f>
        <v>10783.53554216976</v>
      </c>
    </row>
    <row r="174" spans="1:11" x14ac:dyDescent="0.25">
      <c r="A174" s="4"/>
      <c r="B174" s="4"/>
      <c r="C174" s="7" t="s">
        <v>428</v>
      </c>
      <c r="D174" s="4"/>
      <c r="E174" s="4">
        <f>SUBTOTAL(9,E172:E173)</f>
        <v>91.449999999999989</v>
      </c>
      <c r="F174" s="5">
        <f>SUBTOTAL(9,F172:F173)</f>
        <v>613716.99</v>
      </c>
      <c r="G174" s="5">
        <f>SUBTOTAL(9,G172:G173)</f>
        <v>456903.89877042099</v>
      </c>
      <c r="H174" s="5">
        <f>SUBTOTAL(9,H172:H173)</f>
        <v>1070620.888770421</v>
      </c>
      <c r="I174" s="5"/>
      <c r="J174" s="5"/>
      <c r="K174" s="5"/>
    </row>
    <row r="175" spans="1:11" x14ac:dyDescent="0.25">
      <c r="A175" s="4" t="s">
        <v>317</v>
      </c>
      <c r="B175" s="4" t="s">
        <v>318</v>
      </c>
      <c r="C175" s="4" t="s">
        <v>58</v>
      </c>
      <c r="D175" s="4" t="s">
        <v>59</v>
      </c>
      <c r="E175" s="4">
        <v>11.35</v>
      </c>
      <c r="F175" s="5">
        <v>220127</v>
      </c>
      <c r="G175" s="5">
        <v>52810.105499376499</v>
      </c>
      <c r="H175" s="5">
        <v>272937.10549937602</v>
      </c>
      <c r="I175" s="5">
        <v>19394.449339207102</v>
      </c>
      <c r="J175" s="5">
        <v>4652.8727312226001</v>
      </c>
      <c r="K175" s="5">
        <f>I175+J175</f>
        <v>24047.322070429702</v>
      </c>
    </row>
    <row r="176" spans="1:11" x14ac:dyDescent="0.25">
      <c r="A176" s="4"/>
      <c r="B176" s="4"/>
      <c r="C176" s="7" t="s">
        <v>476</v>
      </c>
      <c r="D176" s="4"/>
      <c r="E176" s="4">
        <f>SUBTOTAL(9,E175:E175)</f>
        <v>11.35</v>
      </c>
      <c r="F176" s="5">
        <f>SUBTOTAL(9,F175:F175)</f>
        <v>220127</v>
      </c>
      <c r="G176" s="5">
        <f>SUBTOTAL(9,G175:G175)</f>
        <v>52810.105499376499</v>
      </c>
      <c r="H176" s="5">
        <f>SUBTOTAL(9,H175:H175)</f>
        <v>272937.10549937602</v>
      </c>
      <c r="I176" s="5"/>
      <c r="J176" s="5"/>
      <c r="K176" s="5"/>
    </row>
    <row r="177" spans="1:11" x14ac:dyDescent="0.25">
      <c r="A177" s="4" t="s">
        <v>282</v>
      </c>
      <c r="B177" s="4" t="s">
        <v>283</v>
      </c>
      <c r="C177" s="4" t="s">
        <v>619</v>
      </c>
      <c r="D177" s="4" t="s">
        <v>620</v>
      </c>
      <c r="E177" s="4">
        <v>10.5</v>
      </c>
      <c r="F177" s="5">
        <v>53055.05</v>
      </c>
      <c r="G177" s="5">
        <v>72523.939687114602</v>
      </c>
      <c r="H177" s="5">
        <v>125578.989687115</v>
      </c>
      <c r="I177" s="5">
        <v>5052.8619047619104</v>
      </c>
      <c r="J177" s="5">
        <v>6907.04187496329</v>
      </c>
      <c r="K177" s="5">
        <f>I177+J177</f>
        <v>11959.9037797252</v>
      </c>
    </row>
    <row r="178" spans="1:11" x14ac:dyDescent="0.25">
      <c r="A178" s="4"/>
      <c r="B178" s="4"/>
      <c r="C178" s="7" t="s">
        <v>672</v>
      </c>
      <c r="D178" s="4"/>
      <c r="E178" s="4">
        <f>SUBTOTAL(9,E177:E177)</f>
        <v>10.5</v>
      </c>
      <c r="F178" s="5">
        <f>SUBTOTAL(9,F177:F177)</f>
        <v>53055.05</v>
      </c>
      <c r="G178" s="5">
        <f>SUBTOTAL(9,G177:G177)</f>
        <v>72523.939687114602</v>
      </c>
      <c r="H178" s="5">
        <f>SUBTOTAL(9,H177:H177)</f>
        <v>125578.989687115</v>
      </c>
      <c r="I178" s="5"/>
      <c r="J178" s="5"/>
      <c r="K178" s="5"/>
    </row>
    <row r="179" spans="1:11" x14ac:dyDescent="0.25">
      <c r="A179" s="4" t="s">
        <v>282</v>
      </c>
      <c r="B179" s="4" t="s">
        <v>283</v>
      </c>
      <c r="C179" s="4" t="s">
        <v>621</v>
      </c>
      <c r="D179" s="4" t="s">
        <v>622</v>
      </c>
      <c r="E179" s="4">
        <v>24.6</v>
      </c>
      <c r="F179" s="5">
        <v>402965.7</v>
      </c>
      <c r="G179" s="5">
        <v>169913.230124097</v>
      </c>
      <c r="H179" s="5">
        <v>572878.93012409704</v>
      </c>
      <c r="I179" s="5">
        <v>16380.719512195101</v>
      </c>
      <c r="J179" s="5">
        <v>6907.04187496329</v>
      </c>
      <c r="K179" s="5">
        <f>I179+J179</f>
        <v>23287.761387158389</v>
      </c>
    </row>
    <row r="180" spans="1:11" x14ac:dyDescent="0.25">
      <c r="A180" s="4"/>
      <c r="B180" s="4"/>
      <c r="C180" s="7" t="s">
        <v>673</v>
      </c>
      <c r="D180" s="4"/>
      <c r="E180" s="4">
        <f>SUBTOTAL(9,E179:E179)</f>
        <v>24.6</v>
      </c>
      <c r="F180" s="5">
        <f>SUBTOTAL(9,F179:F179)</f>
        <v>402965.7</v>
      </c>
      <c r="G180" s="5">
        <f>SUBTOTAL(9,G179:G179)</f>
        <v>169913.230124097</v>
      </c>
      <c r="H180" s="5">
        <f>SUBTOTAL(9,H179:H179)</f>
        <v>572878.93012409704</v>
      </c>
      <c r="I180" s="5"/>
      <c r="J180" s="5"/>
      <c r="K180" s="5"/>
    </row>
    <row r="181" spans="1:11" x14ac:dyDescent="0.25">
      <c r="C181" s="10" t="s">
        <v>404</v>
      </c>
      <c r="E181">
        <f>SUBTOTAL(9,E172:E179)</f>
        <v>137.89999999999998</v>
      </c>
      <c r="F181" s="9">
        <f>SUBTOTAL(9,F172:F179)</f>
        <v>1289864.74</v>
      </c>
      <c r="G181" s="9">
        <f>SUBTOTAL(9,G172:G179)</f>
        <v>752151.174081009</v>
      </c>
      <c r="H181" s="9">
        <f>SUBTOTAL(9,H172:H179)</f>
        <v>2042015.9140810091</v>
      </c>
      <c r="I181" s="9"/>
      <c r="J181" s="9"/>
      <c r="K181" s="9"/>
    </row>
  </sheetData>
  <sortState ref="A2:K116">
    <sortCondition ref="C2:C116"/>
    <sortCondition ref="B2:B116"/>
  </sortState>
  <mergeCells count="3">
    <mergeCell ref="A1:K1"/>
    <mergeCell ref="A2:K2"/>
    <mergeCell ref="A3:K3"/>
  </mergeCells>
  <pageMargins left="0.7" right="0.7" top="0.75" bottom="0.75" header="0.3" footer="0.3"/>
  <pageSetup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5A759B-4BC9-4DD3-8170-45DA88F2D0DF}"/>
</file>

<file path=customXml/itemProps2.xml><?xml version="1.0" encoding="utf-8"?>
<ds:datastoreItem xmlns:ds="http://schemas.openxmlformats.org/officeDocument/2006/customXml" ds:itemID="{FBAFA14F-A77A-4E6C-92D9-BFF01CC1FBC6}"/>
</file>

<file path=customXml/itemProps3.xml><?xml version="1.0" encoding="utf-8"?>
<ds:datastoreItem xmlns:ds="http://schemas.openxmlformats.org/officeDocument/2006/customXml" ds:itemID="{9E46F943-B99D-4D64-9F6B-1D19721EC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Lower</vt:lpstr>
      <vt:lpstr>Upper</vt:lpstr>
      <vt:lpstr>Graduate</vt:lpstr>
      <vt:lpstr>Graduate!Print_Titles</vt:lpstr>
      <vt:lpstr>Lower!Print_Titles</vt:lpstr>
      <vt:lpstr>Upper!Print_Titles</vt:lpstr>
    </vt:vector>
  </TitlesOfParts>
  <Company>MNSCU System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2014-07-08T13:52:23Z</cp:lastPrinted>
  <dcterms:created xsi:type="dcterms:W3CDTF">2014-07-08T13:38:36Z</dcterms:created>
  <dcterms:modified xsi:type="dcterms:W3CDTF">2015-04-08T12:57:37Z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