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200" windowHeight="4185" activeTab="0"/>
  </bookViews>
  <sheets>
    <sheet name="Measure 5 report" sheetId="1" r:id="rId1"/>
    <sheet name="expenditure" sheetId="2" r:id="rId2"/>
    <sheet name="revenue" sheetId="3" r:id="rId3"/>
  </sheets>
  <definedNames/>
  <calcPr fullCalcOnLoad="1"/>
</workbook>
</file>

<file path=xl/sharedStrings.xml><?xml version="1.0" encoding="utf-8"?>
<sst xmlns="http://schemas.openxmlformats.org/spreadsheetml/2006/main" count="216" uniqueCount="128">
  <si>
    <t>YTD_ACTUAL_AMT</t>
  </si>
  <si>
    <t>Alex TC</t>
  </si>
  <si>
    <t>Anoka TC</t>
  </si>
  <si>
    <t>Anoka/Ramsey</t>
  </si>
  <si>
    <t>Bemidji St</t>
  </si>
  <si>
    <t>Central Lake</t>
  </si>
  <si>
    <t>Century Coll</t>
  </si>
  <si>
    <t>Dakota Co TC</t>
  </si>
  <si>
    <t>Hennepin TC</t>
  </si>
  <si>
    <t>Inver Hills</t>
  </si>
  <si>
    <t>Itasca CC</t>
  </si>
  <si>
    <t>Lak Superior</t>
  </si>
  <si>
    <t>Mesabi CC/TC</t>
  </si>
  <si>
    <t>Metro State</t>
  </si>
  <si>
    <t>Minn West</t>
  </si>
  <si>
    <t>MN State CTC</t>
  </si>
  <si>
    <t>MnSCU System</t>
  </si>
  <si>
    <t>MSC-SE Tech</t>
  </si>
  <si>
    <t>MSU Moorhead</t>
  </si>
  <si>
    <t>MSU, Mankato</t>
  </si>
  <si>
    <t>N. Hennepin</t>
  </si>
  <si>
    <t>NE Serv Unit</t>
  </si>
  <si>
    <t>Normandale</t>
  </si>
  <si>
    <t>Northland</t>
  </si>
  <si>
    <t>NTC Bemidji</t>
  </si>
  <si>
    <t>Pine City TC</t>
  </si>
  <si>
    <t>Rainy River</t>
  </si>
  <si>
    <t>Ridgewater</t>
  </si>
  <si>
    <t>Riverland</t>
  </si>
  <si>
    <t>Rochester</t>
  </si>
  <si>
    <t>SCSU</t>
  </si>
  <si>
    <t>So Central</t>
  </si>
  <si>
    <t>Southwest St</t>
  </si>
  <si>
    <t>Vermilion CC</t>
  </si>
  <si>
    <t>Winona State</t>
  </si>
  <si>
    <t>Minnesota State Colleges and Universities</t>
  </si>
  <si>
    <t>Long Term Measure #5:  Net budgetary operating revenue over a two-year period</t>
  </si>
  <si>
    <t>Monitoring Timeline: Close of fiscal year</t>
  </si>
  <si>
    <t>Trigger:  Two consecutive years of negative net revenue and unrestricted fund balance &lt;20%</t>
  </si>
  <si>
    <t>Institution</t>
  </si>
  <si>
    <t>Revenue</t>
  </si>
  <si>
    <t>Expenses</t>
  </si>
  <si>
    <t>Difference</t>
  </si>
  <si>
    <t>Fund Balance</t>
  </si>
  <si>
    <t>Alexandria Technical College</t>
  </si>
  <si>
    <t>Anoka Technical College</t>
  </si>
  <si>
    <t>Anoka-Ramsey Community College</t>
  </si>
  <si>
    <t>Bemidji State University</t>
  </si>
  <si>
    <t>Central Lakes College</t>
  </si>
  <si>
    <t>Century College</t>
  </si>
  <si>
    <t>Dakota County Technical College</t>
  </si>
  <si>
    <t>Fond du Lac Tribal &amp; Community College</t>
  </si>
  <si>
    <t>Hennepin Technical College</t>
  </si>
  <si>
    <t>Inver Hills Community College</t>
  </si>
  <si>
    <t>Lake Superior College</t>
  </si>
  <si>
    <t>Metropolitan State University</t>
  </si>
  <si>
    <t>Minnesota State Community &amp; Technical College</t>
  </si>
  <si>
    <t>Minnesota West Community &amp; Technical College</t>
  </si>
  <si>
    <t>Minneapolis Community &amp; Technical College</t>
  </si>
  <si>
    <t>Minnesota State College - SE Technical</t>
  </si>
  <si>
    <t>Minnesota State University Moorhead</t>
  </si>
  <si>
    <t>Minnesota State University, Mankato</t>
  </si>
  <si>
    <t>North Hennepin Community College</t>
  </si>
  <si>
    <t>Normandale Community College</t>
  </si>
  <si>
    <t>Northland Community &amp; Technical College</t>
  </si>
  <si>
    <t>Northeast Higher Education District</t>
  </si>
  <si>
    <t>Hibbing Community College</t>
  </si>
  <si>
    <t>Itasca Community College</t>
  </si>
  <si>
    <t>Mesabi Range Community &amp; Technical College</t>
  </si>
  <si>
    <t>Rainy River Community College</t>
  </si>
  <si>
    <t>Vermilion Community College</t>
  </si>
  <si>
    <t>Pine Technical College</t>
  </si>
  <si>
    <t>Ridgewater College</t>
  </si>
  <si>
    <t>Riverland Community College</t>
  </si>
  <si>
    <t>Rochester Community &amp; Technical College</t>
  </si>
  <si>
    <t>St. Cloud State University</t>
  </si>
  <si>
    <t>St. Cloud Technical College</t>
  </si>
  <si>
    <t>Saint Paul College</t>
  </si>
  <si>
    <t>South Central College</t>
  </si>
  <si>
    <t>Southwest Minnesota State University</t>
  </si>
  <si>
    <t>Winona State University</t>
  </si>
  <si>
    <t>2009</t>
  </si>
  <si>
    <t>2010</t>
  </si>
  <si>
    <t>0203</t>
  </si>
  <si>
    <t>0202</t>
  </si>
  <si>
    <t>0152</t>
  </si>
  <si>
    <t>0070</t>
  </si>
  <si>
    <t>0301</t>
  </si>
  <si>
    <t>0304</t>
  </si>
  <si>
    <t>0211</t>
  </si>
  <si>
    <t>Fond du Lac</t>
  </si>
  <si>
    <t>0163</t>
  </si>
  <si>
    <t>0204</t>
  </si>
  <si>
    <t>Hibbing CC</t>
  </si>
  <si>
    <t>0310</t>
  </si>
  <si>
    <t>0157</t>
  </si>
  <si>
    <t>0144</t>
  </si>
  <si>
    <t>0302</t>
  </si>
  <si>
    <t>0411</t>
  </si>
  <si>
    <t>0076</t>
  </si>
  <si>
    <t>0209</t>
  </si>
  <si>
    <t>0442</t>
  </si>
  <si>
    <t>0000</t>
  </si>
  <si>
    <t>Mpls TC/CC</t>
  </si>
  <si>
    <t>0305</t>
  </si>
  <si>
    <t>0213</t>
  </si>
  <si>
    <t>0072</t>
  </si>
  <si>
    <t>0071</t>
  </si>
  <si>
    <t>0153</t>
  </si>
  <si>
    <t>0401</t>
  </si>
  <si>
    <t>0156</t>
  </si>
  <si>
    <t>0403</t>
  </si>
  <si>
    <t>Northwest TC</t>
  </si>
  <si>
    <t>0263</t>
  </si>
  <si>
    <t>0205</t>
  </si>
  <si>
    <t>0155</t>
  </si>
  <si>
    <t>0308</t>
  </si>
  <si>
    <t>0307</t>
  </si>
  <si>
    <t>0306</t>
  </si>
  <si>
    <t>0073</t>
  </si>
  <si>
    <t>0309</t>
  </si>
  <si>
    <t>0075</t>
  </si>
  <si>
    <t>St Paul Coll</t>
  </si>
  <si>
    <t>0206</t>
  </si>
  <si>
    <t>StCloudTC/CC</t>
  </si>
  <si>
    <t>0208</t>
  </si>
  <si>
    <t>0147</t>
  </si>
  <si>
    <t>0074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</si>
</sst>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Microsoft Sans Serif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55" applyFont="1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>
      <alignment/>
      <protection/>
    </xf>
    <xf numFmtId="38" fontId="4" fillId="0" borderId="0" xfId="55" applyNumberFormat="1" applyFont="1">
      <alignment/>
      <protection/>
    </xf>
    <xf numFmtId="9" fontId="4" fillId="0" borderId="0" xfId="60" applyFont="1" applyBorder="1" applyAlignment="1">
      <alignment/>
    </xf>
    <xf numFmtId="3" fontId="4" fillId="0" borderId="0" xfId="55" applyNumberFormat="1" applyFont="1">
      <alignment/>
      <protection/>
    </xf>
    <xf numFmtId="0" fontId="4" fillId="0" borderId="0" xfId="55" applyFont="1" applyFill="1">
      <alignment/>
      <protection/>
    </xf>
    <xf numFmtId="0" fontId="4" fillId="0" borderId="0" xfId="55" applyNumberFormat="1" applyFont="1" applyProtection="1">
      <alignment/>
      <protection locked="0"/>
    </xf>
    <xf numFmtId="0" fontId="4" fillId="0" borderId="0" xfId="55" applyNumberFormat="1" applyFont="1" applyFill="1" applyBorder="1" applyProtection="1">
      <alignment/>
      <protection locked="0"/>
    </xf>
    <xf numFmtId="14" fontId="4" fillId="0" borderId="0" xfId="55" applyNumberFormat="1" applyFont="1">
      <alignment/>
      <protection/>
    </xf>
    <xf numFmtId="0" fontId="3" fillId="0" borderId="0" xfId="55" applyNumberFormat="1" applyFont="1" applyAlignment="1" applyProtection="1">
      <alignment horizontal="center"/>
      <protection locked="0"/>
    </xf>
    <xf numFmtId="0" fontId="3" fillId="33" borderId="10" xfId="55" applyNumberFormat="1" applyFont="1" applyFill="1" applyBorder="1" applyAlignment="1" applyProtection="1">
      <alignment horizontal="center"/>
      <protection locked="0"/>
    </xf>
    <xf numFmtId="0" fontId="3" fillId="33" borderId="11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3" fillId="33" borderId="12" xfId="55" applyNumberFormat="1" applyFont="1" applyFill="1" applyBorder="1" applyAlignment="1" applyProtection="1">
      <alignment horizontal="center"/>
      <protection locked="0"/>
    </xf>
    <xf numFmtId="0" fontId="3" fillId="33" borderId="13" xfId="55" applyNumberFormat="1" applyFont="1" applyFill="1" applyBorder="1" applyAlignment="1" applyProtection="1">
      <alignment horizontal="center"/>
      <protection locked="0"/>
    </xf>
    <xf numFmtId="0" fontId="3" fillId="33" borderId="14" xfId="55" applyFont="1" applyFill="1" applyBorder="1" applyAlignment="1">
      <alignment horizontal="center"/>
      <protection/>
    </xf>
    <xf numFmtId="38" fontId="3" fillId="33" borderId="13" xfId="55" applyNumberFormat="1" applyFont="1" applyFill="1" applyBorder="1" applyAlignment="1">
      <alignment horizontal="center"/>
      <protection/>
    </xf>
    <xf numFmtId="9" fontId="3" fillId="33" borderId="13" xfId="60" applyFont="1" applyFill="1" applyBorder="1" applyAlignment="1">
      <alignment horizontal="center"/>
    </xf>
    <xf numFmtId="0" fontId="3" fillId="33" borderId="15" xfId="55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horizontal="center"/>
      <protection/>
    </xf>
    <xf numFmtId="0" fontId="4" fillId="0" borderId="12" xfId="55" applyNumberFormat="1" applyFont="1" applyFill="1" applyBorder="1" applyProtection="1">
      <alignment/>
      <protection locked="0"/>
    </xf>
    <xf numFmtId="38" fontId="39" fillId="0" borderId="12" xfId="0" applyNumberFormat="1" applyFont="1" applyBorder="1" applyAlignment="1">
      <alignment/>
    </xf>
    <xf numFmtId="38" fontId="4" fillId="0" borderId="14" xfId="55" applyNumberFormat="1" applyFont="1" applyFill="1" applyBorder="1">
      <alignment/>
      <protection/>
    </xf>
    <xf numFmtId="9" fontId="4" fillId="0" borderId="12" xfId="55" applyNumberFormat="1" applyFont="1" applyFill="1" applyBorder="1" applyAlignment="1">
      <alignment horizontal="center"/>
      <protection/>
    </xf>
    <xf numFmtId="9" fontId="39" fillId="0" borderId="0" xfId="0" applyNumberFormat="1" applyFont="1" applyAlignment="1">
      <alignment/>
    </xf>
    <xf numFmtId="9" fontId="4" fillId="0" borderId="0" xfId="55" applyNumberFormat="1" applyFont="1" applyFill="1">
      <alignment/>
      <protection/>
    </xf>
    <xf numFmtId="9" fontId="39" fillId="0" borderId="0" xfId="0" applyNumberFormat="1" applyFont="1" applyFill="1" applyAlignment="1">
      <alignment/>
    </xf>
    <xf numFmtId="38" fontId="39" fillId="0" borderId="12" xfId="0" applyNumberFormat="1" applyFont="1" applyFill="1" applyBorder="1" applyAlignment="1">
      <alignment/>
    </xf>
    <xf numFmtId="0" fontId="4" fillId="0" borderId="12" xfId="55" applyFont="1" applyFill="1" applyBorder="1" applyAlignment="1">
      <alignment horizontal="center"/>
      <protection/>
    </xf>
    <xf numFmtId="38" fontId="39" fillId="0" borderId="10" xfId="0" applyNumberFormat="1" applyFont="1" applyBorder="1" applyAlignment="1">
      <alignment/>
    </xf>
    <xf numFmtId="9" fontId="4" fillId="0" borderId="10" xfId="55" applyNumberFormat="1" applyFont="1" applyFill="1" applyBorder="1" applyAlignment="1">
      <alignment horizontal="center"/>
      <protection/>
    </xf>
    <xf numFmtId="0" fontId="4" fillId="34" borderId="16" xfId="55" applyNumberFormat="1" applyFont="1" applyFill="1" applyBorder="1" applyProtection="1">
      <alignment/>
      <protection locked="0"/>
    </xf>
    <xf numFmtId="38" fontId="39" fillId="34" borderId="16" xfId="0" applyNumberFormat="1" applyFont="1" applyFill="1" applyBorder="1" applyAlignment="1">
      <alignment/>
    </xf>
    <xf numFmtId="38" fontId="39" fillId="34" borderId="17" xfId="0" applyNumberFormat="1" applyFont="1" applyFill="1" applyBorder="1" applyAlignment="1">
      <alignment/>
    </xf>
    <xf numFmtId="38" fontId="4" fillId="34" borderId="17" xfId="55" applyNumberFormat="1" applyFont="1" applyFill="1" applyBorder="1">
      <alignment/>
      <protection/>
    </xf>
    <xf numFmtId="3" fontId="4" fillId="34" borderId="16" xfId="55" applyNumberFormat="1" applyFont="1" applyFill="1" applyBorder="1">
      <alignment/>
      <protection/>
    </xf>
    <xf numFmtId="0" fontId="4" fillId="34" borderId="18" xfId="55" applyFont="1" applyFill="1" applyBorder="1" applyAlignment="1">
      <alignment horizontal="center"/>
      <protection/>
    </xf>
    <xf numFmtId="0" fontId="4" fillId="0" borderId="12" xfId="55" applyNumberFormat="1" applyFont="1" applyFill="1" applyBorder="1" applyAlignment="1" applyProtection="1">
      <alignment horizontal="right"/>
      <protection locked="0"/>
    </xf>
    <xf numFmtId="9" fontId="4" fillId="0" borderId="13" xfId="55" applyNumberFormat="1" applyFont="1" applyFill="1" applyBorder="1" applyAlignment="1">
      <alignment horizontal="center"/>
      <protection/>
    </xf>
    <xf numFmtId="3" fontId="4" fillId="0" borderId="0" xfId="55" applyNumberFormat="1" applyFont="1" applyFill="1" applyBorder="1">
      <alignment/>
      <protection/>
    </xf>
    <xf numFmtId="38" fontId="4" fillId="0" borderId="0" xfId="55" applyNumberFormat="1" applyFont="1" applyFill="1" applyBorder="1">
      <alignment/>
      <protection/>
    </xf>
    <xf numFmtId="9" fontId="4" fillId="0" borderId="0" xfId="60" applyFont="1" applyFill="1" applyBorder="1" applyAlignment="1">
      <alignment/>
    </xf>
    <xf numFmtId="9" fontId="4" fillId="0" borderId="0" xfId="55" applyNumberFormat="1" applyFont="1" applyFill="1" applyBorder="1">
      <alignment/>
      <protection/>
    </xf>
    <xf numFmtId="0" fontId="3" fillId="0" borderId="0" xfId="55" applyNumberFormat="1" applyFont="1" applyFill="1" applyBorder="1" applyProtection="1">
      <alignment/>
      <protection locked="0"/>
    </xf>
    <xf numFmtId="0" fontId="4" fillId="0" borderId="0" xfId="55" applyNumberFormat="1" applyFont="1" applyFill="1" applyProtection="1">
      <alignment/>
      <protection locked="0"/>
    </xf>
    <xf numFmtId="38" fontId="4" fillId="0" borderId="0" xfId="55" applyNumberFormat="1" applyFont="1" applyFill="1">
      <alignment/>
      <protection/>
    </xf>
    <xf numFmtId="3" fontId="4" fillId="0" borderId="0" xfId="55" applyNumberFormat="1" applyFont="1" applyFill="1">
      <alignment/>
      <protection/>
    </xf>
    <xf numFmtId="0" fontId="3" fillId="33" borderId="10" xfId="55" applyFont="1" applyFill="1" applyBorder="1" applyAlignment="1" applyProtection="1">
      <alignment horizontal="center"/>
      <protection locked="0"/>
    </xf>
    <xf numFmtId="0" fontId="3" fillId="33" borderId="10" xfId="60" applyNumberFormat="1" applyFont="1" applyFill="1" applyBorder="1" applyAlignment="1">
      <alignment horizontal="center"/>
    </xf>
    <xf numFmtId="0" fontId="3" fillId="33" borderId="13" xfId="55" applyFont="1" applyFill="1" applyBorder="1" applyAlignment="1" applyProtection="1">
      <alignment horizontal="center"/>
      <protection locked="0"/>
    </xf>
    <xf numFmtId="38" fontId="39" fillId="0" borderId="13" xfId="0" applyNumberFormat="1" applyFont="1" applyFill="1" applyBorder="1" applyAlignment="1">
      <alignment/>
    </xf>
    <xf numFmtId="0" fontId="4" fillId="0" borderId="0" xfId="56" applyFont="1" applyProtection="1">
      <alignment/>
      <protection locked="0"/>
    </xf>
    <xf numFmtId="0" fontId="4" fillId="0" borderId="0" xfId="56" applyFont="1">
      <alignment/>
      <protection/>
    </xf>
    <xf numFmtId="37" fontId="4" fillId="0" borderId="0" xfId="56" applyNumberFormat="1" applyFont="1" applyAlignment="1" applyProtection="1">
      <alignment horizontal="center"/>
      <protection locked="0"/>
    </xf>
    <xf numFmtId="37" fontId="4" fillId="0" borderId="0" xfId="56" applyNumberFormat="1" applyFont="1" applyProtection="1">
      <alignment/>
      <protection locked="0"/>
    </xf>
    <xf numFmtId="38" fontId="4" fillId="0" borderId="0" xfId="56" applyNumberFormat="1" applyFont="1" applyAlignment="1" applyProtection="1">
      <alignment horizontal="center"/>
      <protection locked="0"/>
    </xf>
    <xf numFmtId="38" fontId="4" fillId="0" borderId="0" xfId="56" applyNumberFormat="1" applyFont="1" applyProtection="1">
      <alignment/>
      <protection locked="0"/>
    </xf>
    <xf numFmtId="38" fontId="4" fillId="0" borderId="17" xfId="55" applyNumberFormat="1" applyFont="1" applyFill="1" applyBorder="1">
      <alignment/>
      <protection/>
    </xf>
    <xf numFmtId="37" fontId="4" fillId="0" borderId="12" xfId="56" applyNumberFormat="1" applyFont="1" applyBorder="1" applyProtection="1">
      <alignment/>
      <protection locked="0"/>
    </xf>
    <xf numFmtId="0" fontId="4" fillId="34" borderId="12" xfId="55" applyFont="1" applyFill="1" applyBorder="1">
      <alignment/>
      <protection/>
    </xf>
    <xf numFmtId="3" fontId="4" fillId="0" borderId="19" xfId="55" applyNumberFormat="1" applyFont="1" applyFill="1" applyBorder="1">
      <alignment/>
      <protection/>
    </xf>
    <xf numFmtId="38" fontId="4" fillId="0" borderId="12" xfId="56" applyNumberFormat="1" applyFont="1" applyBorder="1" applyProtection="1">
      <alignment/>
      <protection locked="0"/>
    </xf>
    <xf numFmtId="0" fontId="4" fillId="34" borderId="12" xfId="55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90" zoomScaleNormal="90" zoomScalePageLayoutView="0" workbookViewId="0" topLeftCell="A22">
      <selection activeCell="E53" sqref="E53"/>
    </sheetView>
  </sheetViews>
  <sheetFormatPr defaultColWidth="9.140625" defaultRowHeight="12.75"/>
  <cols>
    <col min="1" max="1" width="44.140625" style="3" customWidth="1"/>
    <col min="2" max="2" width="11.421875" style="2" customWidth="1"/>
    <col min="3" max="3" width="11.421875" style="3" customWidth="1"/>
    <col min="4" max="4" width="10.00390625" style="4" customWidth="1"/>
    <col min="5" max="5" width="11.140625" style="5" customWidth="1"/>
    <col min="6" max="6" width="1.421875" style="3" customWidth="1"/>
    <col min="7" max="8" width="11.421875" style="6" customWidth="1"/>
    <col min="9" max="9" width="10.00390625" style="4" customWidth="1"/>
    <col min="10" max="10" width="11.140625" style="3" customWidth="1"/>
    <col min="11" max="11" width="3.140625" style="4" customWidth="1"/>
    <col min="12" max="237" width="9.140625" style="3" customWidth="1"/>
    <col min="238" max="238" width="35.421875" style="3" customWidth="1"/>
    <col min="239" max="239" width="11.7109375" style="3" customWidth="1"/>
    <col min="240" max="240" width="12.7109375" style="3" customWidth="1"/>
    <col min="241" max="241" width="10.140625" style="3" customWidth="1"/>
    <col min="242" max="242" width="12.421875" style="3" bestFit="1" customWidth="1"/>
    <col min="243" max="243" width="2.421875" style="3" customWidth="1"/>
    <col min="244" max="244" width="11.7109375" style="3" customWidth="1"/>
    <col min="245" max="245" width="12.7109375" style="3" bestFit="1" customWidth="1"/>
    <col min="246" max="246" width="10.140625" style="3" bestFit="1" customWidth="1"/>
    <col min="247" max="247" width="11.421875" style="3" customWidth="1"/>
    <col min="248" max="248" width="13.57421875" style="3" customWidth="1"/>
    <col min="249" max="249" width="13.7109375" style="3" customWidth="1"/>
    <col min="250" max="16384" width="9.140625" style="3" customWidth="1"/>
  </cols>
  <sheetData>
    <row r="1" ht="12.75">
      <c r="A1" s="1" t="s">
        <v>35</v>
      </c>
    </row>
    <row r="2" ht="12.75">
      <c r="A2" s="3" t="s">
        <v>36</v>
      </c>
    </row>
    <row r="3" ht="12.75">
      <c r="A3" s="1" t="s">
        <v>37</v>
      </c>
    </row>
    <row r="4" ht="12.75">
      <c r="A4" s="3" t="s">
        <v>38</v>
      </c>
    </row>
    <row r="5" spans="1:6" ht="12.75">
      <c r="A5" s="8"/>
      <c r="B5" s="9"/>
      <c r="F5" s="10"/>
    </row>
    <row r="6" spans="1:10" ht="12.75">
      <c r="A6" s="11"/>
      <c r="B6" s="49">
        <v>2009</v>
      </c>
      <c r="C6" s="13">
        <v>2009</v>
      </c>
      <c r="D6" s="14">
        <v>2009</v>
      </c>
      <c r="E6" s="50">
        <v>2009</v>
      </c>
      <c r="F6" s="14"/>
      <c r="G6" s="12">
        <v>2010</v>
      </c>
      <c r="H6" s="12">
        <v>2010</v>
      </c>
      <c r="I6" s="12">
        <v>2010</v>
      </c>
      <c r="J6" s="12">
        <v>2010</v>
      </c>
    </row>
    <row r="7" spans="1:10" ht="12.75">
      <c r="A7" s="15" t="s">
        <v>39</v>
      </c>
      <c r="B7" s="51" t="s">
        <v>40</v>
      </c>
      <c r="C7" s="17" t="s">
        <v>41</v>
      </c>
      <c r="D7" s="21" t="s">
        <v>42</v>
      </c>
      <c r="E7" s="19" t="s">
        <v>43</v>
      </c>
      <c r="F7" s="20"/>
      <c r="G7" s="16" t="s">
        <v>40</v>
      </c>
      <c r="H7" s="17" t="s">
        <v>41</v>
      </c>
      <c r="I7" s="18" t="s">
        <v>42</v>
      </c>
      <c r="J7" s="19" t="s">
        <v>43</v>
      </c>
    </row>
    <row r="8" spans="1:11" s="7" customFormat="1" ht="12.75">
      <c r="A8" s="22" t="s">
        <v>44</v>
      </c>
      <c r="B8" s="23">
        <v>23496426</v>
      </c>
      <c r="C8" s="23">
        <v>22832500.61</v>
      </c>
      <c r="D8" s="24">
        <f>B8-C8</f>
        <v>663925.3900000006</v>
      </c>
      <c r="E8" s="25">
        <v>0.1634196051720939</v>
      </c>
      <c r="F8" s="41"/>
      <c r="G8" s="63">
        <v>23437808.349999998</v>
      </c>
      <c r="H8" s="60">
        <v>22989987.069999993</v>
      </c>
      <c r="I8" s="59">
        <f>G8-H8</f>
        <v>447821.2800000049</v>
      </c>
      <c r="J8" s="25">
        <v>0.1694774361825481</v>
      </c>
      <c r="K8" s="26"/>
    </row>
    <row r="9" spans="1:11" s="7" customFormat="1" ht="12.75">
      <c r="A9" s="22" t="s">
        <v>45</v>
      </c>
      <c r="B9" s="23">
        <v>18231876.03</v>
      </c>
      <c r="C9" s="23">
        <v>17479190.41</v>
      </c>
      <c r="D9" s="24">
        <f aca="true" t="shared" si="0" ref="D9:D46">B9-C9</f>
        <v>752685.620000001</v>
      </c>
      <c r="E9" s="25">
        <v>0.31322169855414783</v>
      </c>
      <c r="F9" s="41"/>
      <c r="G9" s="63">
        <v>18510252.309999995</v>
      </c>
      <c r="H9" s="60">
        <v>17487071.490000006</v>
      </c>
      <c r="I9" s="59">
        <f aca="true" t="shared" si="1" ref="I9:I46">G9-H9</f>
        <v>1023180.8199999891</v>
      </c>
      <c r="J9" s="25">
        <v>0.34721621150958243</v>
      </c>
      <c r="K9" s="28"/>
    </row>
    <row r="10" spans="1:11" s="7" customFormat="1" ht="12.75">
      <c r="A10" s="22" t="s">
        <v>46</v>
      </c>
      <c r="B10" s="29">
        <v>39000146.63</v>
      </c>
      <c r="C10" s="29">
        <v>43499364.3</v>
      </c>
      <c r="D10" s="24">
        <f t="shared" si="0"/>
        <v>-4499217.669999994</v>
      </c>
      <c r="E10" s="25">
        <v>0.08503666721851495</v>
      </c>
      <c r="F10" s="41"/>
      <c r="G10" s="63">
        <v>43381181.66999999</v>
      </c>
      <c r="H10" s="60">
        <v>42615030.21000001</v>
      </c>
      <c r="I10" s="59">
        <f t="shared" si="1"/>
        <v>766151.4599999785</v>
      </c>
      <c r="J10" s="25">
        <v>0.09942918261395267</v>
      </c>
      <c r="K10" s="28"/>
    </row>
    <row r="11" spans="1:12" s="7" customFormat="1" ht="12.75">
      <c r="A11" s="22" t="s">
        <v>47</v>
      </c>
      <c r="B11" s="29">
        <v>52223405.73</v>
      </c>
      <c r="C11" s="29">
        <v>50262853.27</v>
      </c>
      <c r="D11" s="24">
        <f t="shared" si="0"/>
        <v>1960552.4599999934</v>
      </c>
      <c r="E11" s="25">
        <v>0.15701951808422446</v>
      </c>
      <c r="F11" s="41"/>
      <c r="G11" s="63">
        <v>52590571.84</v>
      </c>
      <c r="H11" s="60">
        <v>50503322.00999996</v>
      </c>
      <c r="I11" s="59">
        <f t="shared" si="1"/>
        <v>2087249.830000043</v>
      </c>
      <c r="J11" s="25">
        <v>0.1877331714548107</v>
      </c>
      <c r="K11" s="28"/>
      <c r="L11" s="27"/>
    </row>
    <row r="12" spans="1:11" s="7" customFormat="1" ht="12.75">
      <c r="A12" s="22" t="s">
        <v>48</v>
      </c>
      <c r="B12" s="29">
        <v>27728110.91</v>
      </c>
      <c r="C12" s="29">
        <v>27491848.7</v>
      </c>
      <c r="D12" s="24">
        <f t="shared" si="0"/>
        <v>236262.2100000009</v>
      </c>
      <c r="E12" s="25">
        <v>0.16696292720385358</v>
      </c>
      <c r="F12" s="41"/>
      <c r="G12" s="63">
        <v>28022438.18</v>
      </c>
      <c r="H12" s="60">
        <v>27486525.139999993</v>
      </c>
      <c r="I12" s="59">
        <f t="shared" si="1"/>
        <v>535913.0400000066</v>
      </c>
      <c r="J12" s="25">
        <v>0.18875602524828572</v>
      </c>
      <c r="K12" s="28"/>
    </row>
    <row r="13" spans="1:11" s="7" customFormat="1" ht="12.75">
      <c r="A13" s="22" t="s">
        <v>49</v>
      </c>
      <c r="B13" s="29">
        <v>58865837.68</v>
      </c>
      <c r="C13" s="29">
        <v>57631852.52</v>
      </c>
      <c r="D13" s="24">
        <f t="shared" si="0"/>
        <v>1233985.1599999964</v>
      </c>
      <c r="E13" s="25">
        <v>0.15213607962452308</v>
      </c>
      <c r="F13" s="41"/>
      <c r="G13" s="63">
        <v>61907793.349999994</v>
      </c>
      <c r="H13" s="60">
        <v>58263683.90999997</v>
      </c>
      <c r="I13" s="59">
        <f t="shared" si="1"/>
        <v>3644109.4400000274</v>
      </c>
      <c r="J13" s="25">
        <v>0.20695839407364347</v>
      </c>
      <c r="K13" s="28"/>
    </row>
    <row r="14" spans="1:11" s="7" customFormat="1" ht="12.75">
      <c r="A14" s="22" t="s">
        <v>50</v>
      </c>
      <c r="B14" s="29">
        <v>26510418.93</v>
      </c>
      <c r="C14" s="29">
        <v>25278018.76</v>
      </c>
      <c r="D14" s="24">
        <f t="shared" si="0"/>
        <v>1232400.169999998</v>
      </c>
      <c r="E14" s="25">
        <v>0.3121381069071256</v>
      </c>
      <c r="F14" s="41"/>
      <c r="G14" s="63">
        <v>27427398.049999997</v>
      </c>
      <c r="H14" s="60">
        <v>26430306.740000002</v>
      </c>
      <c r="I14" s="59">
        <f t="shared" si="1"/>
        <v>997091.3099999949</v>
      </c>
      <c r="J14" s="25">
        <v>0.3726932757760086</v>
      </c>
      <c r="K14" s="28"/>
    </row>
    <row r="15" spans="1:11" s="7" customFormat="1" ht="12.75">
      <c r="A15" s="22" t="s">
        <v>51</v>
      </c>
      <c r="B15" s="29">
        <v>9016442.35</v>
      </c>
      <c r="C15" s="29">
        <v>8827365.76</v>
      </c>
      <c r="D15" s="24">
        <f t="shared" si="0"/>
        <v>189076.58999999985</v>
      </c>
      <c r="E15" s="25">
        <v>0.04138301380133472</v>
      </c>
      <c r="F15" s="41"/>
      <c r="G15" s="63">
        <v>9958821.239999998</v>
      </c>
      <c r="H15" s="60">
        <v>9023026.730000004</v>
      </c>
      <c r="I15" s="59">
        <f t="shared" si="1"/>
        <v>935794.5099999942</v>
      </c>
      <c r="J15" s="25">
        <v>0.12636651634304133</v>
      </c>
      <c r="K15" s="28"/>
    </row>
    <row r="16" spans="1:11" s="7" customFormat="1" ht="12.75">
      <c r="A16" s="22" t="s">
        <v>52</v>
      </c>
      <c r="B16" s="29">
        <v>42779683.04</v>
      </c>
      <c r="C16" s="29">
        <v>41295806.99</v>
      </c>
      <c r="D16" s="24">
        <f t="shared" si="0"/>
        <v>1483876.049999997</v>
      </c>
      <c r="E16" s="25">
        <v>0.2182034631283368</v>
      </c>
      <c r="F16" s="41"/>
      <c r="G16" s="63">
        <v>43378929.370000005</v>
      </c>
      <c r="H16" s="60">
        <v>41080881.39000002</v>
      </c>
      <c r="I16" s="59">
        <f t="shared" si="1"/>
        <v>2298047.979999982</v>
      </c>
      <c r="J16" s="25">
        <v>0.3052983689497913</v>
      </c>
      <c r="K16" s="28"/>
    </row>
    <row r="17" spans="1:11" s="7" customFormat="1" ht="12.75">
      <c r="A17" s="22" t="s">
        <v>53</v>
      </c>
      <c r="B17" s="29">
        <v>31307753.23</v>
      </c>
      <c r="C17" s="29">
        <v>28858915.55</v>
      </c>
      <c r="D17" s="24">
        <f t="shared" si="0"/>
        <v>2448837.6799999997</v>
      </c>
      <c r="E17" s="25">
        <v>0.2935437304480443</v>
      </c>
      <c r="F17" s="41"/>
      <c r="G17" s="63">
        <v>33155513.579999994</v>
      </c>
      <c r="H17" s="60">
        <v>30425369.05</v>
      </c>
      <c r="I17" s="59">
        <f t="shared" si="1"/>
        <v>2730144.5299999937</v>
      </c>
      <c r="J17" s="25">
        <v>0.342026905285236</v>
      </c>
      <c r="K17" s="28"/>
    </row>
    <row r="18" spans="1:11" s="7" customFormat="1" ht="12.75">
      <c r="A18" s="22" t="s">
        <v>54</v>
      </c>
      <c r="B18" s="29">
        <v>32260152</v>
      </c>
      <c r="C18" s="29">
        <v>34249878.77</v>
      </c>
      <c r="D18" s="24">
        <f t="shared" si="0"/>
        <v>-1989726.7700000033</v>
      </c>
      <c r="E18" s="25">
        <v>0.00777292809003868</v>
      </c>
      <c r="F18" s="41"/>
      <c r="G18" s="63">
        <v>32373484.93</v>
      </c>
      <c r="H18" s="60">
        <v>30123830.51</v>
      </c>
      <c r="I18" s="59">
        <f t="shared" si="1"/>
        <v>2249654.419999998</v>
      </c>
      <c r="J18" s="25">
        <v>0.07699483301268271</v>
      </c>
      <c r="K18" s="28"/>
    </row>
    <row r="19" spans="1:11" s="7" customFormat="1" ht="12.75">
      <c r="A19" s="22" t="s">
        <v>55</v>
      </c>
      <c r="B19" s="29">
        <v>56164155.12</v>
      </c>
      <c r="C19" s="29">
        <v>54936885.83</v>
      </c>
      <c r="D19" s="24">
        <f t="shared" si="0"/>
        <v>1227269.289999999</v>
      </c>
      <c r="E19" s="25">
        <v>0.15676018904387948</v>
      </c>
      <c r="F19" s="41"/>
      <c r="G19" s="63">
        <v>56769908.96000002</v>
      </c>
      <c r="H19" s="60">
        <v>53678727.34999998</v>
      </c>
      <c r="I19" s="59">
        <f t="shared" si="1"/>
        <v>3091181.610000044</v>
      </c>
      <c r="J19" s="25">
        <v>0.21971602911610047</v>
      </c>
      <c r="K19" s="28"/>
    </row>
    <row r="20" spans="1:11" s="7" customFormat="1" ht="12.75">
      <c r="A20" s="22" t="s">
        <v>56</v>
      </c>
      <c r="B20" s="29">
        <v>47500983.41</v>
      </c>
      <c r="C20" s="29">
        <v>45848137.3</v>
      </c>
      <c r="D20" s="24">
        <f t="shared" si="0"/>
        <v>1652846.1099999994</v>
      </c>
      <c r="E20" s="25">
        <v>0.08248882197957981</v>
      </c>
      <c r="F20" s="41"/>
      <c r="G20" s="63">
        <v>45728075.300000004</v>
      </c>
      <c r="H20" s="60">
        <v>45149292.840000026</v>
      </c>
      <c r="I20" s="59">
        <f t="shared" si="1"/>
        <v>578782.4599999785</v>
      </c>
      <c r="J20" s="25">
        <v>0.10139643529918924</v>
      </c>
      <c r="K20" s="28"/>
    </row>
    <row r="21" spans="1:11" s="7" customFormat="1" ht="12.75">
      <c r="A21" s="22" t="s">
        <v>57</v>
      </c>
      <c r="B21" s="29">
        <v>25070959.07</v>
      </c>
      <c r="C21" s="29">
        <v>24585998.98</v>
      </c>
      <c r="D21" s="24">
        <f t="shared" si="0"/>
        <v>484960.08999999985</v>
      </c>
      <c r="E21" s="25">
        <v>0.13848710531549976</v>
      </c>
      <c r="F21" s="41"/>
      <c r="G21" s="63">
        <v>25175792.63</v>
      </c>
      <c r="H21" s="60">
        <v>23456088.549999997</v>
      </c>
      <c r="I21" s="59">
        <f t="shared" si="1"/>
        <v>1719704.080000002</v>
      </c>
      <c r="J21" s="25">
        <v>0.18894528088068416</v>
      </c>
      <c r="K21" s="28"/>
    </row>
    <row r="22" spans="1:10" s="7" customFormat="1" ht="12.75">
      <c r="A22" s="22" t="s">
        <v>16</v>
      </c>
      <c r="B22" s="29">
        <v>8816756.76</v>
      </c>
      <c r="C22" s="29">
        <v>18460380.55</v>
      </c>
      <c r="D22" s="24">
        <f t="shared" si="0"/>
        <v>-9643623.790000001</v>
      </c>
      <c r="E22" s="30"/>
      <c r="F22" s="41"/>
      <c r="G22" s="63">
        <v>39497683.86999999</v>
      </c>
      <c r="H22" s="60">
        <v>37206627.98000005</v>
      </c>
      <c r="I22" s="59">
        <f t="shared" si="1"/>
        <v>2291055.889999941</v>
      </c>
      <c r="J22" s="30"/>
    </row>
    <row r="23" spans="1:11" s="7" customFormat="1" ht="12.75">
      <c r="A23" s="22" t="s">
        <v>58</v>
      </c>
      <c r="B23" s="23">
        <v>57910465.58</v>
      </c>
      <c r="C23" s="23">
        <v>54974056.08</v>
      </c>
      <c r="D23" s="24">
        <f t="shared" si="0"/>
        <v>2936409.5</v>
      </c>
      <c r="E23" s="25">
        <v>0.28369172593217556</v>
      </c>
      <c r="F23" s="41"/>
      <c r="G23" s="63">
        <v>59918175.63</v>
      </c>
      <c r="H23" s="60">
        <v>55700948.56999996</v>
      </c>
      <c r="I23" s="59">
        <f t="shared" si="1"/>
        <v>4217227.06000004</v>
      </c>
      <c r="J23" s="25">
        <v>0.2901973472768016</v>
      </c>
      <c r="K23" s="26"/>
    </row>
    <row r="24" spans="1:11" s="7" customFormat="1" ht="12.75">
      <c r="A24" s="22" t="s">
        <v>59</v>
      </c>
      <c r="B24" s="23">
        <v>18277454.12</v>
      </c>
      <c r="C24" s="23">
        <v>17659184.41</v>
      </c>
      <c r="D24" s="24">
        <f t="shared" si="0"/>
        <v>618269.7100000009</v>
      </c>
      <c r="E24" s="25">
        <v>0.0873593489896252</v>
      </c>
      <c r="F24" s="41"/>
      <c r="G24" s="63">
        <v>18854901.080000006</v>
      </c>
      <c r="H24" s="60">
        <v>17948483.380000003</v>
      </c>
      <c r="I24" s="59">
        <f t="shared" si="1"/>
        <v>906417.700000003</v>
      </c>
      <c r="J24" s="25">
        <v>0.13444190396367653</v>
      </c>
      <c r="K24" s="26"/>
    </row>
    <row r="25" spans="1:10" s="7" customFormat="1" ht="12.75">
      <c r="A25" s="22" t="s">
        <v>60</v>
      </c>
      <c r="B25" s="23">
        <v>70231796.04</v>
      </c>
      <c r="C25" s="23">
        <v>70405254.83</v>
      </c>
      <c r="D25" s="24">
        <f t="shared" si="0"/>
        <v>-173458.78999999166</v>
      </c>
      <c r="E25" s="25">
        <v>0.11438835134509245</v>
      </c>
      <c r="F25" s="41"/>
      <c r="G25" s="63">
        <v>72841536.95999996</v>
      </c>
      <c r="H25" s="60">
        <v>69281988.11999995</v>
      </c>
      <c r="I25" s="59">
        <f t="shared" si="1"/>
        <v>3559548.8400000185</v>
      </c>
      <c r="J25" s="25">
        <v>0.17207050353916803</v>
      </c>
    </row>
    <row r="26" spans="1:11" s="7" customFormat="1" ht="12.75">
      <c r="A26" s="22" t="s">
        <v>61</v>
      </c>
      <c r="B26" s="23">
        <v>144530628.87</v>
      </c>
      <c r="C26" s="23">
        <v>144289938.51</v>
      </c>
      <c r="D26" s="24">
        <f t="shared" si="0"/>
        <v>240690.3600000143</v>
      </c>
      <c r="E26" s="25">
        <v>0.13390758466706337</v>
      </c>
      <c r="F26" s="41"/>
      <c r="G26" s="63">
        <v>144885898.57000005</v>
      </c>
      <c r="H26" s="60">
        <v>140419032.35000002</v>
      </c>
      <c r="I26" s="59">
        <f t="shared" si="1"/>
        <v>4466866.220000029</v>
      </c>
      <c r="J26" s="25">
        <v>0.15491247947527131</v>
      </c>
      <c r="K26" s="26"/>
    </row>
    <row r="27" spans="1:11" s="7" customFormat="1" ht="12.75">
      <c r="A27" s="22" t="s">
        <v>62</v>
      </c>
      <c r="B27" s="23">
        <v>37391820.95</v>
      </c>
      <c r="C27" s="23">
        <v>36375039.94</v>
      </c>
      <c r="D27" s="24">
        <f t="shared" si="0"/>
        <v>1016781.0100000054</v>
      </c>
      <c r="E27" s="25">
        <v>0.202416141649988</v>
      </c>
      <c r="F27" s="41"/>
      <c r="G27" s="63">
        <v>39055548.57000001</v>
      </c>
      <c r="H27" s="60">
        <v>35581188.12</v>
      </c>
      <c r="I27" s="59">
        <f t="shared" si="1"/>
        <v>3474360.4500000104</v>
      </c>
      <c r="J27" s="25">
        <v>0.27963349928468934</v>
      </c>
      <c r="K27" s="26"/>
    </row>
    <row r="28" spans="1:11" s="7" customFormat="1" ht="12.75">
      <c r="A28" s="22" t="s">
        <v>63</v>
      </c>
      <c r="B28" s="23">
        <v>53752601.45</v>
      </c>
      <c r="C28" s="23">
        <v>50289393.93</v>
      </c>
      <c r="D28" s="24">
        <f t="shared" si="0"/>
        <v>3463207.5200000033</v>
      </c>
      <c r="E28" s="25">
        <v>0.17982935281909276</v>
      </c>
      <c r="F28" s="41"/>
      <c r="G28" s="63">
        <v>55566411.210000016</v>
      </c>
      <c r="H28" s="60">
        <v>50267337.27000002</v>
      </c>
      <c r="I28" s="59">
        <f t="shared" si="1"/>
        <v>5299073.939999998</v>
      </c>
      <c r="J28" s="25">
        <v>0.23979614883227418</v>
      </c>
      <c r="K28" s="26"/>
    </row>
    <row r="29" spans="1:11" s="7" customFormat="1" ht="12.75">
      <c r="A29" s="22" t="s">
        <v>64</v>
      </c>
      <c r="B29" s="31">
        <v>29985193.96</v>
      </c>
      <c r="C29" s="31">
        <v>30249724.84</v>
      </c>
      <c r="D29" s="24">
        <f t="shared" si="0"/>
        <v>-264530.87999999896</v>
      </c>
      <c r="E29" s="32">
        <v>0.09575417233282332</v>
      </c>
      <c r="F29" s="41"/>
      <c r="G29" s="63">
        <v>29138954.289999984</v>
      </c>
      <c r="H29" s="60">
        <v>28429282.069999993</v>
      </c>
      <c r="I29" s="59">
        <f t="shared" si="1"/>
        <v>709672.2199999914</v>
      </c>
      <c r="J29" s="25">
        <v>0.12376328599158504</v>
      </c>
      <c r="K29" s="26"/>
    </row>
    <row r="30" spans="1:12" s="7" customFormat="1" ht="12.75">
      <c r="A30" s="33" t="s">
        <v>65</v>
      </c>
      <c r="B30" s="34"/>
      <c r="C30" s="35"/>
      <c r="D30" s="36"/>
      <c r="E30" s="38"/>
      <c r="F30" s="37"/>
      <c r="G30" s="61"/>
      <c r="H30" s="61"/>
      <c r="I30" s="36"/>
      <c r="J30" s="64"/>
      <c r="K30" s="26"/>
      <c r="L30" s="27"/>
    </row>
    <row r="31" spans="1:11" s="7" customFormat="1" ht="12.75">
      <c r="A31" s="39" t="s">
        <v>66</v>
      </c>
      <c r="B31" s="52">
        <v>15609014.6</v>
      </c>
      <c r="C31" s="52">
        <v>16725903.15</v>
      </c>
      <c r="D31" s="24">
        <f t="shared" si="0"/>
        <v>-1116888.5500000007</v>
      </c>
      <c r="E31" s="40">
        <v>0.23587543371782604</v>
      </c>
      <c r="F31" s="41"/>
      <c r="G31" s="63">
        <v>15191288.689999996</v>
      </c>
      <c r="H31" s="60">
        <v>14709025.329999996</v>
      </c>
      <c r="I31" s="59">
        <f t="shared" si="1"/>
        <v>482263.3599999994</v>
      </c>
      <c r="J31" s="25">
        <v>0.2671928808128182</v>
      </c>
      <c r="K31" s="28"/>
    </row>
    <row r="32" spans="1:11" s="7" customFormat="1" ht="12.75">
      <c r="A32" s="39" t="s">
        <v>67</v>
      </c>
      <c r="B32" s="29">
        <v>9700895.11</v>
      </c>
      <c r="C32" s="29">
        <v>10262744.78</v>
      </c>
      <c r="D32" s="24">
        <f t="shared" si="0"/>
        <v>-561849.6699999999</v>
      </c>
      <c r="E32" s="25">
        <v>0.07835999578278466</v>
      </c>
      <c r="F32" s="41"/>
      <c r="G32" s="63">
        <v>9618657.929999998</v>
      </c>
      <c r="H32" s="60">
        <v>8717252.630000003</v>
      </c>
      <c r="I32" s="59">
        <f t="shared" si="1"/>
        <v>901405.2999999952</v>
      </c>
      <c r="J32" s="25">
        <v>0.17611907524888953</v>
      </c>
      <c r="K32" s="28"/>
    </row>
    <row r="33" spans="1:11" s="7" customFormat="1" ht="12.75">
      <c r="A33" s="39" t="s">
        <v>68</v>
      </c>
      <c r="B33" s="29">
        <v>12232895.68</v>
      </c>
      <c r="C33" s="29">
        <v>11781570.29</v>
      </c>
      <c r="D33" s="24">
        <f t="shared" si="0"/>
        <v>451325.3900000006</v>
      </c>
      <c r="E33" s="25">
        <v>0.10001221822403662</v>
      </c>
      <c r="F33" s="41"/>
      <c r="G33" s="63">
        <v>11354876.83</v>
      </c>
      <c r="H33" s="60">
        <v>11016106.28</v>
      </c>
      <c r="I33" s="59">
        <f t="shared" si="1"/>
        <v>338770.55000000075</v>
      </c>
      <c r="J33" s="25">
        <v>0.14100744406322274</v>
      </c>
      <c r="K33" s="28"/>
    </row>
    <row r="34" spans="1:11" s="7" customFormat="1" ht="12.75">
      <c r="A34" s="39" t="s">
        <v>69</v>
      </c>
      <c r="B34" s="29">
        <v>3943926.28</v>
      </c>
      <c r="C34" s="29">
        <v>3516114.48</v>
      </c>
      <c r="D34" s="24">
        <f t="shared" si="0"/>
        <v>427811.7999999998</v>
      </c>
      <c r="E34" s="25">
        <v>0.11507453710063026</v>
      </c>
      <c r="F34" s="41"/>
      <c r="G34" s="63">
        <v>3645349.2000000007</v>
      </c>
      <c r="H34" s="60">
        <v>3009791.31</v>
      </c>
      <c r="I34" s="59">
        <f t="shared" si="1"/>
        <v>635557.8900000006</v>
      </c>
      <c r="J34" s="25">
        <v>0.29629474576475795</v>
      </c>
      <c r="K34" s="28"/>
    </row>
    <row r="35" spans="1:11" s="7" customFormat="1" ht="12.75">
      <c r="A35" s="39" t="s">
        <v>70</v>
      </c>
      <c r="B35" s="29">
        <v>6047495.93</v>
      </c>
      <c r="C35" s="29">
        <v>6051976.91</v>
      </c>
      <c r="D35" s="24">
        <f t="shared" si="0"/>
        <v>-4480.980000000447</v>
      </c>
      <c r="E35" s="25">
        <v>0.04331483393201808</v>
      </c>
      <c r="F35" s="41"/>
      <c r="G35" s="63">
        <v>5636702.0200000005</v>
      </c>
      <c r="H35" s="60">
        <v>5470962.789999999</v>
      </c>
      <c r="I35" s="59">
        <f t="shared" si="1"/>
        <v>165739.23000000138</v>
      </c>
      <c r="J35" s="25">
        <v>0.07037049856033722</v>
      </c>
      <c r="K35" s="28"/>
    </row>
    <row r="36" spans="1:12" s="7" customFormat="1" ht="12.75">
      <c r="A36" s="22" t="s">
        <v>24</v>
      </c>
      <c r="B36" s="29">
        <v>9073959.02</v>
      </c>
      <c r="C36" s="29">
        <v>8451324.15</v>
      </c>
      <c r="D36" s="24">
        <f t="shared" si="0"/>
        <v>622634.8699999992</v>
      </c>
      <c r="E36" s="25">
        <v>0.20657334196327296</v>
      </c>
      <c r="F36" s="41"/>
      <c r="G36" s="63">
        <v>9187086.14</v>
      </c>
      <c r="H36" s="60">
        <v>8779985.969999999</v>
      </c>
      <c r="I36" s="59">
        <f t="shared" si="1"/>
        <v>407100.1700000018</v>
      </c>
      <c r="J36" s="25">
        <v>0.24594355609782437</v>
      </c>
      <c r="K36" s="28"/>
      <c r="L36" s="27"/>
    </row>
    <row r="37" spans="1:11" s="7" customFormat="1" ht="12.75">
      <c r="A37" s="22" t="s">
        <v>71</v>
      </c>
      <c r="B37" s="29">
        <v>6178924</v>
      </c>
      <c r="C37" s="29">
        <v>6257413.56</v>
      </c>
      <c r="D37" s="24">
        <f t="shared" si="0"/>
        <v>-78489.55999999959</v>
      </c>
      <c r="E37" s="25">
        <v>0.07558008327798041</v>
      </c>
      <c r="F37" s="41"/>
      <c r="G37" s="63">
        <v>6501793.05</v>
      </c>
      <c r="H37" s="60">
        <v>6187643.22</v>
      </c>
      <c r="I37" s="59">
        <f t="shared" si="1"/>
        <v>314149.8300000001</v>
      </c>
      <c r="J37" s="25">
        <v>0.12247150418549865</v>
      </c>
      <c r="K37" s="28"/>
    </row>
    <row r="38" spans="1:12" s="7" customFormat="1" ht="12.75">
      <c r="A38" s="22" t="s">
        <v>72</v>
      </c>
      <c r="B38" s="29">
        <v>34692274.9</v>
      </c>
      <c r="C38" s="29">
        <v>34968443.62</v>
      </c>
      <c r="D38" s="24">
        <f t="shared" si="0"/>
        <v>-276168.7199999988</v>
      </c>
      <c r="E38" s="25">
        <v>0.2121885354531639</v>
      </c>
      <c r="F38" s="41"/>
      <c r="G38" s="63">
        <v>34987705.82</v>
      </c>
      <c r="H38" s="60">
        <v>34273080.299999975</v>
      </c>
      <c r="I38" s="59">
        <f t="shared" si="1"/>
        <v>714625.5200000256</v>
      </c>
      <c r="J38" s="25">
        <v>0.23388873820085587</v>
      </c>
      <c r="K38" s="28"/>
      <c r="L38" s="27"/>
    </row>
    <row r="39" spans="1:11" s="7" customFormat="1" ht="12.75">
      <c r="A39" s="22" t="s">
        <v>73</v>
      </c>
      <c r="B39" s="29">
        <v>25008062.12</v>
      </c>
      <c r="C39" s="29">
        <v>25475775.94</v>
      </c>
      <c r="D39" s="24">
        <f t="shared" si="0"/>
        <v>-467713.8200000003</v>
      </c>
      <c r="E39" s="25">
        <v>0.11963315456804903</v>
      </c>
      <c r="F39" s="41"/>
      <c r="G39" s="63">
        <v>25422199.11999999</v>
      </c>
      <c r="H39" s="60">
        <v>24990708.47999998</v>
      </c>
      <c r="I39" s="59">
        <f t="shared" si="1"/>
        <v>431490.64000000805</v>
      </c>
      <c r="J39" s="25">
        <v>0.13359010525007656</v>
      </c>
      <c r="K39" s="28"/>
    </row>
    <row r="40" spans="1:11" s="7" customFormat="1" ht="12.75">
      <c r="A40" s="22" t="s">
        <v>74</v>
      </c>
      <c r="B40" s="29">
        <v>41044628.67</v>
      </c>
      <c r="C40" s="29">
        <v>42827699.35</v>
      </c>
      <c r="D40" s="24">
        <f t="shared" si="0"/>
        <v>-1783070.6799999997</v>
      </c>
      <c r="E40" s="25">
        <v>0.045962584323580434</v>
      </c>
      <c r="F40" s="41"/>
      <c r="G40" s="63">
        <v>41678740.36000001</v>
      </c>
      <c r="H40" s="60">
        <v>41392691.04999999</v>
      </c>
      <c r="I40" s="59">
        <f t="shared" si="1"/>
        <v>286049.3100000173</v>
      </c>
      <c r="J40" s="25">
        <v>0.09854010262008689</v>
      </c>
      <c r="K40" s="28"/>
    </row>
    <row r="41" spans="1:11" s="7" customFormat="1" ht="12.75">
      <c r="A41" s="22" t="s">
        <v>75</v>
      </c>
      <c r="B41" s="29">
        <v>153791983.8</v>
      </c>
      <c r="C41" s="29">
        <v>155658291.42</v>
      </c>
      <c r="D41" s="24">
        <f t="shared" si="0"/>
        <v>-1866307.619999975</v>
      </c>
      <c r="E41" s="25">
        <v>0.09867168826971616</v>
      </c>
      <c r="F41" s="41"/>
      <c r="G41" s="63">
        <v>155912756.95000002</v>
      </c>
      <c r="H41" s="60">
        <v>155356766.78999993</v>
      </c>
      <c r="I41" s="59">
        <f t="shared" si="1"/>
        <v>555990.1600000858</v>
      </c>
      <c r="J41" s="25">
        <v>0.11475880057506914</v>
      </c>
      <c r="K41" s="28"/>
    </row>
    <row r="42" spans="1:11" s="7" customFormat="1" ht="12.75">
      <c r="A42" s="22" t="s">
        <v>76</v>
      </c>
      <c r="B42" s="29">
        <v>30154971.46</v>
      </c>
      <c r="C42" s="29">
        <v>28882341.87</v>
      </c>
      <c r="D42" s="24">
        <f t="shared" si="0"/>
        <v>1272629.5899999999</v>
      </c>
      <c r="E42" s="25">
        <v>0.32916151812077</v>
      </c>
      <c r="F42" s="41"/>
      <c r="G42" s="63">
        <v>32591192.720000003</v>
      </c>
      <c r="H42" s="60">
        <v>28707113.58999998</v>
      </c>
      <c r="I42" s="59">
        <f t="shared" si="1"/>
        <v>3884079.1300000213</v>
      </c>
      <c r="J42" s="25">
        <v>0.4296030476227414</v>
      </c>
      <c r="K42" s="28"/>
    </row>
    <row r="43" spans="1:11" s="7" customFormat="1" ht="12.75">
      <c r="A43" s="22" t="s">
        <v>77</v>
      </c>
      <c r="B43" s="23">
        <v>35021859.46</v>
      </c>
      <c r="C43" s="23">
        <v>33838736</v>
      </c>
      <c r="D43" s="24">
        <f t="shared" si="0"/>
        <v>1183123.460000001</v>
      </c>
      <c r="E43" s="25">
        <v>0.16330652545424468</v>
      </c>
      <c r="F43" s="41"/>
      <c r="G43" s="63">
        <v>37034330.430000015</v>
      </c>
      <c r="H43" s="60">
        <v>34238113.800000004</v>
      </c>
      <c r="I43" s="59">
        <f t="shared" si="1"/>
        <v>2796216.63000001</v>
      </c>
      <c r="J43" s="25">
        <v>0.24712882645701886</v>
      </c>
      <c r="K43" s="26"/>
    </row>
    <row r="44" spans="1:11" s="7" customFormat="1" ht="12.75">
      <c r="A44" s="22" t="s">
        <v>78</v>
      </c>
      <c r="B44" s="23">
        <v>30147026.56</v>
      </c>
      <c r="C44" s="23">
        <v>28637763.73</v>
      </c>
      <c r="D44" s="24">
        <f t="shared" si="0"/>
        <v>1509262.8299999982</v>
      </c>
      <c r="E44" s="25">
        <v>0.17966801775042246</v>
      </c>
      <c r="F44" s="41"/>
      <c r="G44" s="63">
        <v>29644451.879999995</v>
      </c>
      <c r="H44" s="60">
        <v>27434611.370000016</v>
      </c>
      <c r="I44" s="59">
        <f t="shared" si="1"/>
        <v>2209840.5099999793</v>
      </c>
      <c r="J44" s="25">
        <v>0.25714560135071973</v>
      </c>
      <c r="K44" s="26"/>
    </row>
    <row r="45" spans="1:11" s="7" customFormat="1" ht="12.75">
      <c r="A45" s="22" t="s">
        <v>79</v>
      </c>
      <c r="B45" s="23">
        <v>36596302.24</v>
      </c>
      <c r="C45" s="23">
        <v>36835850.34</v>
      </c>
      <c r="D45" s="24">
        <f t="shared" si="0"/>
        <v>-239548.1000000015</v>
      </c>
      <c r="E45" s="25">
        <v>0.12149164117610782</v>
      </c>
      <c r="F45" s="41"/>
      <c r="G45" s="63">
        <v>38176210.77</v>
      </c>
      <c r="H45" s="60">
        <v>36846566.27000002</v>
      </c>
      <c r="I45" s="59">
        <f t="shared" si="1"/>
        <v>1329644.499999985</v>
      </c>
      <c r="J45" s="25">
        <v>0.16751065551334582</v>
      </c>
      <c r="K45" s="26"/>
    </row>
    <row r="46" spans="1:11" s="7" customFormat="1" ht="12.75">
      <c r="A46" s="22" t="s">
        <v>80</v>
      </c>
      <c r="B46" s="23">
        <v>88524920.14</v>
      </c>
      <c r="C46" s="23">
        <v>88559337.04</v>
      </c>
      <c r="D46" s="24">
        <f t="shared" si="0"/>
        <v>-34416.90000000596</v>
      </c>
      <c r="E46" s="25">
        <v>0.0948104360490678</v>
      </c>
      <c r="F46" s="62"/>
      <c r="G46" s="63">
        <v>87965798.12000002</v>
      </c>
      <c r="H46" s="60">
        <v>85121189.62999997</v>
      </c>
      <c r="I46" s="59">
        <f t="shared" si="1"/>
        <v>2844608.4900000542</v>
      </c>
      <c r="J46" s="25">
        <v>0.13674474542613793</v>
      </c>
      <c r="K46" s="26"/>
    </row>
    <row r="47" spans="1:11" s="2" customFormat="1" ht="12.75">
      <c r="A47" s="9"/>
      <c r="B47" s="41"/>
      <c r="C47" s="41"/>
      <c r="D47" s="42"/>
      <c r="E47" s="43"/>
      <c r="F47" s="41"/>
      <c r="G47" s="41"/>
      <c r="I47" s="42"/>
      <c r="K47" s="44"/>
    </row>
    <row r="48" spans="1:12" s="2" customFormat="1" ht="12.75">
      <c r="A48" s="45"/>
      <c r="B48" s="42"/>
      <c r="C48" s="42"/>
      <c r="D48" s="42"/>
      <c r="E48" s="43"/>
      <c r="F48" s="41"/>
      <c r="G48" s="42"/>
      <c r="I48" s="42"/>
      <c r="K48" s="44"/>
      <c r="L48" s="44"/>
    </row>
    <row r="49" spans="1:11" s="7" customFormat="1" ht="12.75">
      <c r="A49" s="46"/>
      <c r="D49" s="47"/>
      <c r="E49" s="43"/>
      <c r="G49" s="48"/>
      <c r="H49" s="48"/>
      <c r="I49" s="47"/>
      <c r="K49" s="47"/>
    </row>
    <row r="50" spans="1:11" s="7" customFormat="1" ht="12.75">
      <c r="A50" s="46"/>
      <c r="B50" s="9"/>
      <c r="D50" s="47"/>
      <c r="E50" s="43"/>
      <c r="G50" s="48"/>
      <c r="H50" s="48"/>
      <c r="I50" s="47"/>
      <c r="K50" s="47"/>
    </row>
    <row r="55" ht="12.75">
      <c r="E55" s="53"/>
    </row>
    <row r="56" ht="12.75">
      <c r="E56" s="53"/>
    </row>
    <row r="57" ht="12.75">
      <c r="E57" s="53"/>
    </row>
    <row r="61" ht="12.75">
      <c r="G61" s="58"/>
    </row>
    <row r="64" spans="5:7" ht="12.75">
      <c r="E64" s="53"/>
      <c r="G64" s="56"/>
    </row>
  </sheetData>
  <sheetProtection/>
  <printOptions/>
  <pageMargins left="0.25" right="0.25" top="0.25" bottom="0.25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7.421875" style="53" customWidth="1"/>
    <col min="2" max="2" width="5.00390625" style="53" bestFit="1" customWidth="1"/>
    <col min="3" max="4" width="14.8515625" style="56" bestFit="1" customWidth="1"/>
    <col min="5" max="16384" width="9.140625" style="54" customWidth="1"/>
  </cols>
  <sheetData>
    <row r="1" spans="3:4" ht="12.75">
      <c r="C1" s="55" t="s">
        <v>81</v>
      </c>
      <c r="D1" s="55" t="s">
        <v>82</v>
      </c>
    </row>
    <row r="2" spans="3:4" ht="12.75">
      <c r="C2" s="56" t="s">
        <v>0</v>
      </c>
      <c r="D2" s="56" t="s">
        <v>0</v>
      </c>
    </row>
    <row r="3" spans="1:4" ht="12.75">
      <c r="A3" s="53" t="s">
        <v>1</v>
      </c>
      <c r="B3" s="53" t="s">
        <v>83</v>
      </c>
      <c r="C3" s="56">
        <v>22832598.609999996</v>
      </c>
      <c r="D3" s="56">
        <v>22989987.069999993</v>
      </c>
    </row>
    <row r="4" spans="1:4" ht="12.75">
      <c r="A4" s="53" t="s">
        <v>2</v>
      </c>
      <c r="B4" s="53" t="s">
        <v>84</v>
      </c>
      <c r="C4" s="56">
        <v>17479190.41</v>
      </c>
      <c r="D4" s="56">
        <v>17487071.490000006</v>
      </c>
    </row>
    <row r="5" spans="1:4" ht="12.75">
      <c r="A5" s="53" t="s">
        <v>3</v>
      </c>
      <c r="B5" s="53" t="s">
        <v>85</v>
      </c>
      <c r="C5" s="56">
        <v>43499773.849999994</v>
      </c>
      <c r="D5" s="56">
        <v>42615030.21000001</v>
      </c>
    </row>
    <row r="6" spans="1:4" ht="12.75">
      <c r="A6" s="53" t="s">
        <v>4</v>
      </c>
      <c r="B6" s="53" t="s">
        <v>86</v>
      </c>
      <c r="C6" s="56">
        <v>50262853.27000002</v>
      </c>
      <c r="D6" s="56">
        <v>50503322.00999996</v>
      </c>
    </row>
    <row r="7" spans="1:4" ht="12.75">
      <c r="A7" s="53" t="s">
        <v>5</v>
      </c>
      <c r="B7" s="53" t="s">
        <v>87</v>
      </c>
      <c r="C7" s="56">
        <v>27530813.980000004</v>
      </c>
      <c r="D7" s="56">
        <v>27486525.139999993</v>
      </c>
    </row>
    <row r="8" spans="1:4" ht="12.75">
      <c r="A8" s="53" t="s">
        <v>6</v>
      </c>
      <c r="B8" s="53" t="s">
        <v>88</v>
      </c>
      <c r="C8" s="56">
        <v>57632252.72000002</v>
      </c>
      <c r="D8" s="56">
        <v>58263683.90999997</v>
      </c>
    </row>
    <row r="9" spans="1:4" ht="12.75">
      <c r="A9" s="53" t="s">
        <v>7</v>
      </c>
      <c r="B9" s="53" t="s">
        <v>89</v>
      </c>
      <c r="C9" s="56">
        <v>25615536.39999998</v>
      </c>
      <c r="D9" s="56">
        <v>26430306.740000002</v>
      </c>
    </row>
    <row r="10" spans="1:4" ht="12.75">
      <c r="A10" s="53" t="s">
        <v>90</v>
      </c>
      <c r="B10" s="53" t="s">
        <v>91</v>
      </c>
      <c r="C10" s="56">
        <v>8797144.560000002</v>
      </c>
      <c r="D10" s="56">
        <v>9023026.730000004</v>
      </c>
    </row>
    <row r="11" spans="1:4" ht="12.75">
      <c r="A11" s="53" t="s">
        <v>8</v>
      </c>
      <c r="B11" s="53" t="s">
        <v>92</v>
      </c>
      <c r="C11" s="56">
        <v>41577544.98999997</v>
      </c>
      <c r="D11" s="56">
        <v>41080881.39000002</v>
      </c>
    </row>
    <row r="12" spans="1:4" ht="12.75">
      <c r="A12" s="53" t="s">
        <v>93</v>
      </c>
      <c r="B12" s="53" t="s">
        <v>94</v>
      </c>
      <c r="C12" s="56">
        <v>16725937.63</v>
      </c>
      <c r="D12" s="56">
        <v>14709025.329999996</v>
      </c>
    </row>
    <row r="13" spans="1:4" ht="12.75">
      <c r="A13" s="53" t="s">
        <v>9</v>
      </c>
      <c r="B13" s="53" t="s">
        <v>95</v>
      </c>
      <c r="C13" s="56">
        <v>29069849.620000012</v>
      </c>
      <c r="D13" s="56">
        <v>30425369.05</v>
      </c>
    </row>
    <row r="14" spans="1:4" ht="12.75">
      <c r="A14" s="53" t="s">
        <v>10</v>
      </c>
      <c r="B14" s="53" t="s">
        <v>96</v>
      </c>
      <c r="C14" s="56">
        <v>10262744.779999994</v>
      </c>
      <c r="D14" s="56">
        <v>8717252.630000003</v>
      </c>
    </row>
    <row r="15" spans="1:4" ht="12.75">
      <c r="A15" s="53" t="s">
        <v>11</v>
      </c>
      <c r="B15" s="53" t="s">
        <v>97</v>
      </c>
      <c r="C15" s="56">
        <v>34249845.79</v>
      </c>
      <c r="D15" s="56">
        <v>30123830.51</v>
      </c>
    </row>
    <row r="16" spans="1:4" ht="12.75">
      <c r="A16" s="53" t="s">
        <v>12</v>
      </c>
      <c r="B16" s="53" t="s">
        <v>98</v>
      </c>
      <c r="C16" s="56">
        <v>11855901.179999996</v>
      </c>
      <c r="D16" s="56">
        <v>11016106.28</v>
      </c>
    </row>
    <row r="17" spans="1:4" ht="12.75">
      <c r="A17" s="53" t="s">
        <v>13</v>
      </c>
      <c r="B17" s="53" t="s">
        <v>99</v>
      </c>
      <c r="C17" s="56">
        <v>54990292.86999998</v>
      </c>
      <c r="D17" s="56">
        <v>53678727.34999998</v>
      </c>
    </row>
    <row r="18" spans="1:4" ht="12.75">
      <c r="A18" s="53" t="s">
        <v>14</v>
      </c>
      <c r="B18" s="53" t="s">
        <v>100</v>
      </c>
      <c r="C18" s="56">
        <v>24586032.389999986</v>
      </c>
      <c r="D18" s="56">
        <v>23456088.549999997</v>
      </c>
    </row>
    <row r="19" spans="1:4" ht="12.75">
      <c r="A19" s="53" t="s">
        <v>15</v>
      </c>
      <c r="B19" s="53" t="s">
        <v>101</v>
      </c>
      <c r="C19" s="56">
        <v>45849495.77999997</v>
      </c>
      <c r="D19" s="56">
        <v>45149292.840000026</v>
      </c>
    </row>
    <row r="20" spans="1:4" ht="12.75">
      <c r="A20" s="53" t="s">
        <v>16</v>
      </c>
      <c r="B20" s="53" t="s">
        <v>102</v>
      </c>
      <c r="C20" s="56">
        <v>18460381.740000002</v>
      </c>
      <c r="D20" s="56">
        <v>37206627.98000005</v>
      </c>
    </row>
    <row r="21" spans="1:4" ht="12.75">
      <c r="A21" s="53" t="s">
        <v>103</v>
      </c>
      <c r="B21" s="53" t="s">
        <v>104</v>
      </c>
      <c r="C21" s="56">
        <v>54969100.129999995</v>
      </c>
      <c r="D21" s="56">
        <v>55700948.56999996</v>
      </c>
    </row>
    <row r="22" spans="1:4" ht="12.75">
      <c r="A22" s="53" t="s">
        <v>17</v>
      </c>
      <c r="B22" s="53" t="s">
        <v>105</v>
      </c>
      <c r="C22" s="56">
        <v>17660003.939999998</v>
      </c>
      <c r="D22" s="56">
        <v>17948483.380000003</v>
      </c>
    </row>
    <row r="23" spans="1:4" ht="12.75">
      <c r="A23" s="53" t="s">
        <v>18</v>
      </c>
      <c r="B23" s="53" t="s">
        <v>106</v>
      </c>
      <c r="C23" s="56">
        <v>70953089.83000001</v>
      </c>
      <c r="D23" s="56">
        <v>69281988.11999995</v>
      </c>
    </row>
    <row r="24" spans="1:4" ht="12.75">
      <c r="A24" s="53" t="s">
        <v>19</v>
      </c>
      <c r="B24" s="53" t="s">
        <v>107</v>
      </c>
      <c r="C24" s="56">
        <v>144391921.37999994</v>
      </c>
      <c r="D24" s="56">
        <v>140419032.35000002</v>
      </c>
    </row>
    <row r="25" spans="1:4" ht="12.75">
      <c r="A25" s="53" t="s">
        <v>20</v>
      </c>
      <c r="B25" s="53" t="s">
        <v>108</v>
      </c>
      <c r="C25" s="56">
        <v>36363577.10999998</v>
      </c>
      <c r="D25" s="56">
        <v>35581188.12</v>
      </c>
    </row>
    <row r="26" spans="1:4" ht="12.75">
      <c r="A26" s="53" t="s">
        <v>21</v>
      </c>
      <c r="B26" s="53" t="s">
        <v>109</v>
      </c>
      <c r="C26" s="56">
        <v>1602876.31</v>
      </c>
      <c r="D26" s="56">
        <v>1290128.29</v>
      </c>
    </row>
    <row r="27" spans="1:4" ht="12.75">
      <c r="A27" s="53" t="s">
        <v>22</v>
      </c>
      <c r="B27" s="53" t="s">
        <v>110</v>
      </c>
      <c r="C27" s="56">
        <v>50373546.960000016</v>
      </c>
      <c r="D27" s="56">
        <v>50267337.27000002</v>
      </c>
    </row>
    <row r="28" spans="1:4" ht="12.75">
      <c r="A28" s="53" t="s">
        <v>23</v>
      </c>
      <c r="B28" s="53" t="s">
        <v>111</v>
      </c>
      <c r="C28" s="56">
        <v>30249724.840000004</v>
      </c>
      <c r="D28" s="56">
        <v>28429282.069999993</v>
      </c>
    </row>
    <row r="29" spans="1:4" ht="12.75">
      <c r="A29" s="53" t="s">
        <v>112</v>
      </c>
      <c r="B29" s="53" t="s">
        <v>113</v>
      </c>
      <c r="C29" s="56">
        <v>8451324.149999997</v>
      </c>
      <c r="D29" s="56">
        <v>8779985.969999999</v>
      </c>
    </row>
    <row r="30" spans="1:4" ht="12.75">
      <c r="A30" s="53" t="s">
        <v>25</v>
      </c>
      <c r="B30" s="53" t="s">
        <v>114</v>
      </c>
      <c r="C30" s="56">
        <v>6257485.759999999</v>
      </c>
      <c r="D30" s="56">
        <v>6187643.22</v>
      </c>
    </row>
    <row r="31" spans="1:4" ht="12.75">
      <c r="A31" s="53" t="s">
        <v>26</v>
      </c>
      <c r="B31" s="53" t="s">
        <v>115</v>
      </c>
      <c r="C31" s="56">
        <v>3516114.4799999995</v>
      </c>
      <c r="D31" s="56">
        <v>3009791.31</v>
      </c>
    </row>
    <row r="32" spans="1:4" ht="12.75">
      <c r="A32" s="53" t="s">
        <v>27</v>
      </c>
      <c r="B32" s="53" t="s">
        <v>116</v>
      </c>
      <c r="C32" s="56">
        <v>34968251.899999976</v>
      </c>
      <c r="D32" s="56">
        <v>34273080.299999975</v>
      </c>
    </row>
    <row r="33" spans="1:4" ht="12.75">
      <c r="A33" s="53" t="s">
        <v>28</v>
      </c>
      <c r="B33" s="53" t="s">
        <v>117</v>
      </c>
      <c r="C33" s="56">
        <v>25475775.939999994</v>
      </c>
      <c r="D33" s="56">
        <v>24990708.47999998</v>
      </c>
    </row>
    <row r="34" spans="1:4" ht="12.75">
      <c r="A34" s="53" t="s">
        <v>29</v>
      </c>
      <c r="B34" s="53" t="s">
        <v>118</v>
      </c>
      <c r="C34" s="56">
        <v>42827699.35000005</v>
      </c>
      <c r="D34" s="56">
        <v>41392691.04999999</v>
      </c>
    </row>
    <row r="35" spans="1:4" ht="12.75">
      <c r="A35" s="53" t="s">
        <v>30</v>
      </c>
      <c r="B35" s="53" t="s">
        <v>119</v>
      </c>
      <c r="C35" s="56">
        <v>155658291.41999996</v>
      </c>
      <c r="D35" s="56">
        <v>155356766.78999993</v>
      </c>
    </row>
    <row r="36" spans="1:4" ht="12.75">
      <c r="A36" s="53" t="s">
        <v>31</v>
      </c>
      <c r="B36" s="53" t="s">
        <v>120</v>
      </c>
      <c r="C36" s="56">
        <v>28638744.730000004</v>
      </c>
      <c r="D36" s="56">
        <v>27434611.370000016</v>
      </c>
    </row>
    <row r="37" spans="1:4" ht="12.75">
      <c r="A37" s="53" t="s">
        <v>32</v>
      </c>
      <c r="B37" s="53" t="s">
        <v>121</v>
      </c>
      <c r="C37" s="56">
        <v>36835451.19999998</v>
      </c>
      <c r="D37" s="56">
        <v>36846566.27000002</v>
      </c>
    </row>
    <row r="38" spans="1:4" ht="12.75">
      <c r="A38" s="53" t="s">
        <v>122</v>
      </c>
      <c r="B38" s="53" t="s">
        <v>123</v>
      </c>
      <c r="C38" s="56">
        <v>33901556.620000005</v>
      </c>
      <c r="D38" s="56">
        <v>34238113.800000004</v>
      </c>
    </row>
    <row r="39" spans="1:4" ht="12.75">
      <c r="A39" s="53" t="s">
        <v>124</v>
      </c>
      <c r="B39" s="53" t="s">
        <v>125</v>
      </c>
      <c r="C39" s="56">
        <v>28882492.769999985</v>
      </c>
      <c r="D39" s="56">
        <v>28707113.58999998</v>
      </c>
    </row>
    <row r="40" spans="1:4" ht="12.75">
      <c r="A40" s="53" t="s">
        <v>33</v>
      </c>
      <c r="B40" s="53" t="s">
        <v>126</v>
      </c>
      <c r="C40" s="56">
        <v>6051976.909999999</v>
      </c>
      <c r="D40" s="56">
        <v>5470962.789999999</v>
      </c>
    </row>
    <row r="41" spans="1:4" ht="12.75">
      <c r="A41" s="53" t="s">
        <v>34</v>
      </c>
      <c r="B41" s="53" t="s">
        <v>127</v>
      </c>
      <c r="C41" s="56">
        <v>88563463.53</v>
      </c>
      <c r="D41" s="56">
        <v>85121189.62999997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7">
      <selection activeCell="I32" sqref="I32"/>
    </sheetView>
  </sheetViews>
  <sheetFormatPr defaultColWidth="9.140625" defaultRowHeight="12.75"/>
  <cols>
    <col min="1" max="1" width="21.8515625" style="53" customWidth="1"/>
    <col min="2" max="2" width="5.00390625" style="53" bestFit="1" customWidth="1"/>
    <col min="3" max="4" width="14.8515625" style="58" bestFit="1" customWidth="1"/>
    <col min="5" max="16384" width="9.140625" style="54" customWidth="1"/>
  </cols>
  <sheetData>
    <row r="1" spans="3:4" ht="12.75">
      <c r="C1" s="57" t="s">
        <v>81</v>
      </c>
      <c r="D1" s="57" t="s">
        <v>82</v>
      </c>
    </row>
    <row r="2" spans="3:4" ht="12.75">
      <c r="C2" s="58" t="s">
        <v>0</v>
      </c>
      <c r="D2" s="58" t="s">
        <v>0</v>
      </c>
    </row>
    <row r="3" spans="1:4" ht="12.75">
      <c r="A3" s="53" t="s">
        <v>1</v>
      </c>
      <c r="B3" s="53" t="s">
        <v>83</v>
      </c>
      <c r="C3" s="58">
        <v>23496426</v>
      </c>
      <c r="D3" s="58">
        <v>23437808.349999998</v>
      </c>
    </row>
    <row r="4" spans="1:4" ht="12.75">
      <c r="A4" s="53" t="s">
        <v>2</v>
      </c>
      <c r="B4" s="53" t="s">
        <v>84</v>
      </c>
      <c r="C4" s="58">
        <v>18231876.03</v>
      </c>
      <c r="D4" s="58">
        <v>18510252.309999995</v>
      </c>
    </row>
    <row r="5" spans="1:4" ht="12.75">
      <c r="A5" s="53" t="s">
        <v>3</v>
      </c>
      <c r="B5" s="53" t="s">
        <v>85</v>
      </c>
      <c r="C5" s="58">
        <v>39000146.63</v>
      </c>
      <c r="D5" s="58">
        <v>43381181.66999999</v>
      </c>
    </row>
    <row r="6" spans="1:4" ht="12.75">
      <c r="A6" s="53" t="s">
        <v>4</v>
      </c>
      <c r="B6" s="53" t="s">
        <v>86</v>
      </c>
      <c r="C6" s="58">
        <v>52223405.72999999</v>
      </c>
      <c r="D6" s="58">
        <v>52590571.84</v>
      </c>
    </row>
    <row r="7" spans="1:4" ht="12.75">
      <c r="A7" s="53" t="s">
        <v>5</v>
      </c>
      <c r="B7" s="53" t="s">
        <v>87</v>
      </c>
      <c r="C7" s="58">
        <v>27728110.91000001</v>
      </c>
      <c r="D7" s="58">
        <v>28022438.18</v>
      </c>
    </row>
    <row r="8" spans="1:4" ht="12.75">
      <c r="A8" s="53" t="s">
        <v>6</v>
      </c>
      <c r="B8" s="53" t="s">
        <v>88</v>
      </c>
      <c r="C8" s="58">
        <v>58824611.529999994</v>
      </c>
      <c r="D8" s="58">
        <v>61907793.349999994</v>
      </c>
    </row>
    <row r="9" spans="1:4" ht="12.75">
      <c r="A9" s="53" t="s">
        <v>7</v>
      </c>
      <c r="B9" s="53" t="s">
        <v>89</v>
      </c>
      <c r="C9" s="58">
        <v>26510418.93</v>
      </c>
      <c r="D9" s="58">
        <v>27427398.049999997</v>
      </c>
    </row>
    <row r="10" spans="1:4" ht="12.75">
      <c r="A10" s="53" t="s">
        <v>90</v>
      </c>
      <c r="B10" s="53" t="s">
        <v>91</v>
      </c>
      <c r="C10" s="58">
        <v>8998734.1</v>
      </c>
      <c r="D10" s="58">
        <v>9958821.239999998</v>
      </c>
    </row>
    <row r="11" spans="1:4" ht="12.75">
      <c r="A11" s="53" t="s">
        <v>8</v>
      </c>
      <c r="B11" s="53" t="s">
        <v>92</v>
      </c>
      <c r="C11" s="58">
        <v>42779683.04000001</v>
      </c>
      <c r="D11" s="58">
        <v>43378929.370000005</v>
      </c>
    </row>
    <row r="12" spans="1:4" ht="12.75">
      <c r="A12" s="53" t="s">
        <v>93</v>
      </c>
      <c r="B12" s="53" t="s">
        <v>94</v>
      </c>
      <c r="C12" s="58">
        <v>15609014.600000005</v>
      </c>
      <c r="D12" s="58">
        <v>15191288.689999996</v>
      </c>
    </row>
    <row r="13" spans="1:4" ht="12.75">
      <c r="A13" s="53" t="s">
        <v>9</v>
      </c>
      <c r="B13" s="53" t="s">
        <v>95</v>
      </c>
      <c r="C13" s="58">
        <v>31263718.440000005</v>
      </c>
      <c r="D13" s="58">
        <v>33155513.579999994</v>
      </c>
    </row>
    <row r="14" spans="1:4" ht="12.75">
      <c r="A14" s="53" t="s">
        <v>10</v>
      </c>
      <c r="B14" s="53" t="s">
        <v>96</v>
      </c>
      <c r="C14" s="58">
        <v>9700895.110000003</v>
      </c>
      <c r="D14" s="58">
        <v>9618657.929999998</v>
      </c>
    </row>
    <row r="15" spans="1:4" ht="12.75">
      <c r="A15" s="53" t="s">
        <v>11</v>
      </c>
      <c r="B15" s="53" t="s">
        <v>97</v>
      </c>
      <c r="C15" s="58">
        <v>32260151.999999996</v>
      </c>
      <c r="D15" s="58">
        <v>32373484.93</v>
      </c>
    </row>
    <row r="16" spans="1:4" ht="12.75">
      <c r="A16" s="53" t="s">
        <v>12</v>
      </c>
      <c r="B16" s="53" t="s">
        <v>98</v>
      </c>
      <c r="C16" s="58">
        <v>12232895.68</v>
      </c>
      <c r="D16" s="58">
        <v>11354876.83</v>
      </c>
    </row>
    <row r="17" spans="1:4" ht="12.75">
      <c r="A17" s="53" t="s">
        <v>13</v>
      </c>
      <c r="B17" s="53" t="s">
        <v>99</v>
      </c>
      <c r="C17" s="58">
        <v>56164155.12</v>
      </c>
      <c r="D17" s="58">
        <v>56769908.96000002</v>
      </c>
    </row>
    <row r="18" spans="1:4" ht="12.75">
      <c r="A18" s="53" t="s">
        <v>14</v>
      </c>
      <c r="B18" s="53" t="s">
        <v>100</v>
      </c>
      <c r="C18" s="58">
        <v>25070959.070000004</v>
      </c>
      <c r="D18" s="58">
        <v>25175792.63</v>
      </c>
    </row>
    <row r="19" spans="1:4" ht="12.75">
      <c r="A19" s="53" t="s">
        <v>15</v>
      </c>
      <c r="B19" s="53" t="s">
        <v>101</v>
      </c>
      <c r="C19" s="58">
        <v>47500560.86000002</v>
      </c>
      <c r="D19" s="58">
        <v>45728075.300000004</v>
      </c>
    </row>
    <row r="20" spans="1:4" ht="12.75">
      <c r="A20" s="53" t="s">
        <v>16</v>
      </c>
      <c r="B20" s="53" t="s">
        <v>102</v>
      </c>
      <c r="C20" s="58">
        <v>8816756.76</v>
      </c>
      <c r="D20" s="58">
        <v>39497683.86999999</v>
      </c>
    </row>
    <row r="21" spans="1:4" ht="12.75">
      <c r="A21" s="53" t="s">
        <v>103</v>
      </c>
      <c r="B21" s="53" t="s">
        <v>104</v>
      </c>
      <c r="C21" s="58">
        <v>57910051.58000003</v>
      </c>
      <c r="D21" s="58">
        <v>59918175.63</v>
      </c>
    </row>
    <row r="22" spans="1:4" ht="12.75">
      <c r="A22" s="53" t="s">
        <v>17</v>
      </c>
      <c r="B22" s="53" t="s">
        <v>105</v>
      </c>
      <c r="C22" s="58">
        <v>18277454.12</v>
      </c>
      <c r="D22" s="58">
        <v>18854901.080000006</v>
      </c>
    </row>
    <row r="23" spans="1:4" ht="12.75">
      <c r="A23" s="53" t="s">
        <v>18</v>
      </c>
      <c r="B23" s="53" t="s">
        <v>106</v>
      </c>
      <c r="C23" s="58">
        <v>70231776.03999998</v>
      </c>
      <c r="D23" s="58">
        <v>72841536.95999996</v>
      </c>
    </row>
    <row r="24" spans="1:4" ht="12.75">
      <c r="A24" s="53" t="s">
        <v>19</v>
      </c>
      <c r="B24" s="53" t="s">
        <v>107</v>
      </c>
      <c r="C24" s="58">
        <v>144530628.87000003</v>
      </c>
      <c r="D24" s="58">
        <v>144885898.57000005</v>
      </c>
    </row>
    <row r="25" spans="1:4" ht="12.75">
      <c r="A25" s="53" t="s">
        <v>20</v>
      </c>
      <c r="B25" s="53" t="s">
        <v>108</v>
      </c>
      <c r="C25" s="58">
        <v>37391820.949999996</v>
      </c>
      <c r="D25" s="58">
        <v>39055548.57000001</v>
      </c>
    </row>
    <row r="26" spans="1:4" ht="12.75">
      <c r="A26" s="53" t="s">
        <v>21</v>
      </c>
      <c r="B26" s="53" t="s">
        <v>109</v>
      </c>
      <c r="C26" s="58">
        <v>1742149.04</v>
      </c>
      <c r="D26" s="58">
        <v>1548873.21</v>
      </c>
    </row>
    <row r="27" spans="1:4" ht="12.75">
      <c r="A27" s="53" t="s">
        <v>22</v>
      </c>
      <c r="B27" s="53" t="s">
        <v>110</v>
      </c>
      <c r="C27" s="58">
        <v>53752601.45</v>
      </c>
      <c r="D27" s="58">
        <v>55566411.210000016</v>
      </c>
    </row>
    <row r="28" spans="1:4" ht="12.75">
      <c r="A28" s="53" t="s">
        <v>23</v>
      </c>
      <c r="B28" s="53" t="s">
        <v>111</v>
      </c>
      <c r="C28" s="58">
        <v>29985261.95999999</v>
      </c>
      <c r="D28" s="58">
        <v>29138954.289999984</v>
      </c>
    </row>
    <row r="29" spans="1:4" ht="12.75">
      <c r="A29" s="53" t="s">
        <v>112</v>
      </c>
      <c r="B29" s="53" t="s">
        <v>113</v>
      </c>
      <c r="C29" s="58">
        <v>9073939.019999998</v>
      </c>
      <c r="D29" s="58">
        <v>9187086.14</v>
      </c>
    </row>
    <row r="30" spans="1:4" ht="12.75">
      <c r="A30" s="53" t="s">
        <v>25</v>
      </c>
      <c r="B30" s="53" t="s">
        <v>114</v>
      </c>
      <c r="C30" s="58">
        <v>6178924.000000001</v>
      </c>
      <c r="D30" s="58">
        <v>6501793.05</v>
      </c>
    </row>
    <row r="31" spans="1:4" ht="12.75">
      <c r="A31" s="53" t="s">
        <v>26</v>
      </c>
      <c r="B31" s="53" t="s">
        <v>115</v>
      </c>
      <c r="C31" s="58">
        <v>3943926.280000001</v>
      </c>
      <c r="D31" s="58">
        <v>3645349.2000000007</v>
      </c>
    </row>
    <row r="32" spans="1:4" ht="12.75">
      <c r="A32" s="53" t="s">
        <v>27</v>
      </c>
      <c r="B32" s="53" t="s">
        <v>116</v>
      </c>
      <c r="C32" s="58">
        <v>34692274.9</v>
      </c>
      <c r="D32" s="58">
        <v>34987705.82</v>
      </c>
    </row>
    <row r="33" spans="1:4" ht="12.75">
      <c r="A33" s="53" t="s">
        <v>28</v>
      </c>
      <c r="B33" s="53" t="s">
        <v>117</v>
      </c>
      <c r="C33" s="58">
        <v>25008062.120000005</v>
      </c>
      <c r="D33" s="58">
        <v>25422199.11999999</v>
      </c>
    </row>
    <row r="34" spans="1:4" ht="12.75">
      <c r="A34" s="53" t="s">
        <v>29</v>
      </c>
      <c r="B34" s="53" t="s">
        <v>118</v>
      </c>
      <c r="C34" s="58">
        <v>41044538.669999994</v>
      </c>
      <c r="D34" s="58">
        <v>41678740.36000001</v>
      </c>
    </row>
    <row r="35" spans="1:4" ht="12.75">
      <c r="A35" s="53" t="s">
        <v>30</v>
      </c>
      <c r="B35" s="53" t="s">
        <v>119</v>
      </c>
      <c r="C35" s="58">
        <v>153791983.79999998</v>
      </c>
      <c r="D35" s="58">
        <v>155912756.95000002</v>
      </c>
    </row>
    <row r="36" spans="1:4" ht="12.75">
      <c r="A36" s="53" t="s">
        <v>31</v>
      </c>
      <c r="B36" s="53" t="s">
        <v>120</v>
      </c>
      <c r="C36" s="58">
        <v>30147026.559999995</v>
      </c>
      <c r="D36" s="58">
        <v>29644451.879999995</v>
      </c>
    </row>
    <row r="37" spans="1:4" ht="12.75">
      <c r="A37" s="53" t="s">
        <v>32</v>
      </c>
      <c r="B37" s="53" t="s">
        <v>121</v>
      </c>
      <c r="C37" s="58">
        <v>36596302.24000001</v>
      </c>
      <c r="D37" s="58">
        <v>38176210.77</v>
      </c>
    </row>
    <row r="38" spans="1:4" ht="12.75">
      <c r="A38" s="53" t="s">
        <v>122</v>
      </c>
      <c r="B38" s="53" t="s">
        <v>123</v>
      </c>
      <c r="C38" s="58">
        <v>35021609.46</v>
      </c>
      <c r="D38" s="58">
        <v>37034330.430000015</v>
      </c>
    </row>
    <row r="39" spans="1:4" ht="12.75">
      <c r="A39" s="53" t="s">
        <v>124</v>
      </c>
      <c r="B39" s="53" t="s">
        <v>125</v>
      </c>
      <c r="C39" s="58">
        <v>30154821.459999993</v>
      </c>
      <c r="D39" s="58">
        <v>32591192.720000003</v>
      </c>
    </row>
    <row r="40" spans="1:4" ht="12.75">
      <c r="A40" s="53" t="s">
        <v>33</v>
      </c>
      <c r="B40" s="53" t="s">
        <v>126</v>
      </c>
      <c r="C40" s="58">
        <v>6047495.930000001</v>
      </c>
      <c r="D40" s="58">
        <v>5636702.0200000005</v>
      </c>
    </row>
    <row r="41" spans="1:4" ht="12.75">
      <c r="A41" s="53" t="s">
        <v>34</v>
      </c>
      <c r="B41" s="53" t="s">
        <v>127</v>
      </c>
      <c r="C41" s="58">
        <v>88524920.14</v>
      </c>
      <c r="D41" s="58">
        <v>87965798.12000002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State Colleges and Universities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hanonka</dc:creator>
  <cp:keywords/>
  <dc:description/>
  <cp:lastModifiedBy>TM_Wong</cp:lastModifiedBy>
  <cp:lastPrinted>2009-10-23T15:11:16Z</cp:lastPrinted>
  <dcterms:created xsi:type="dcterms:W3CDTF">2009-10-23T13:31:51Z</dcterms:created>
  <dcterms:modified xsi:type="dcterms:W3CDTF">2010-10-04T15:13:07Z</dcterms:modified>
  <cp:category/>
  <cp:version/>
  <cp:contentType/>
  <cp:contentStatus/>
</cp:coreProperties>
</file>